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9440" windowHeight="9405" activeTab="0"/>
  </bookViews>
  <sheets>
    <sheet name="bc" sheetId="1" r:id="rId1"/>
    <sheet name="sc(r&amp;o)" sheetId="2" r:id="rId2"/>
    <sheet name="gen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<sst xmlns="http://schemas.openxmlformats.org/spreadsheetml/2006/main" count="11650" uniqueCount="3709">
  <si>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</si>
  <si>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</si>
  <si>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</si>
  <si>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</si>
  <si>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</si>
  <si>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</si>
  <si>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</si>
  <si>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</si>
  <si>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</si>
  <si>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</si>
  <si>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</si>
  <si>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</si>
  <si>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</si>
  <si>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</si>
  <si>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</si>
  <si>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</si>
  <si>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</si>
  <si>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</si>
  <si>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</si>
  <si>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</si>
  <si>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</si>
  <si>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</si>
  <si>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</si>
  <si>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</si>
  <si>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</si>
  <si>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</si>
  <si>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</si>
  <si>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</si>
  <si>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</si>
  <si>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</si>
  <si>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</si>
  <si>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</si>
  <si>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</si>
  <si>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</si>
  <si>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</si>
  <si>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</si>
  <si>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</si>
  <si>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</si>
  <si>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</si>
  <si>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</si>
  <si>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</si>
  <si>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</si>
  <si>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</si>
  <si>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</si>
  <si>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</si>
  <si>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</si>
  <si>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</si>
  <si>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</si>
  <si>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</si>
  <si>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</si>
  <si>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</si>
  <si>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</si>
  <si>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</si>
  <si>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</si>
  <si>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</si>
  <si>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</si>
  <si>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</si>
  <si>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</si>
  <si>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</si>
  <si>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</si>
  <si>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</si>
  <si>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</si>
  <si>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</si>
  <si>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</si>
  <si>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</si>
  <si>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</si>
  <si>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</si>
  <si>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</si>
  <si>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</si>
  <si>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</si>
  <si>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</si>
  <si>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</si>
  <si>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</si>
  <si>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</si>
  <si>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</si>
  <si>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</si>
  <si>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</si>
  <si>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</si>
  <si>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</si>
  <si>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</si>
  <si>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</si>
  <si>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</si>
  <si>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</si>
  <si>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</si>
  <si>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</si>
  <si>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</si>
  <si>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</si>
  <si>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</si>
  <si>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</si>
  <si>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</si>
  <si>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</si>
  <si>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</si>
  <si>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</si>
  <si>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</si>
  <si>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</si>
  <si>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</si>
  <si>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</si>
  <si>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</si>
  <si>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</si>
  <si>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</si>
  <si>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</si>
  <si>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</si>
  <si>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</si>
  <si>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</si>
  <si>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</si>
  <si>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</si>
  <si>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</si>
  <si>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</si>
  <si>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</si>
  <si>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</si>
  <si>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</si>
  <si>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</si>
  <si>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</si>
  <si>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</si>
  <si>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</si>
  <si>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</si>
  <si>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</si>
  <si>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</si>
  <si>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</si>
  <si>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</si>
  <si>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</si>
  <si>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</si>
  <si>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</si>
  <si>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</si>
  <si>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</si>
  <si>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</si>
  <si>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</si>
  <si>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</si>
  <si>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</si>
  <si>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</si>
  <si>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</si>
  <si>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</si>
  <si>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</si>
  <si>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</si>
  <si>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</si>
  <si>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</si>
  <si>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</si>
  <si>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</si>
  <si>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</si>
  <si>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</si>
  <si>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</si>
  <si>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</si>
  <si>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Male</t>
  </si>
  <si>
    <t>Unmarried</t>
  </si>
  <si>
    <t>Yes</t>
  </si>
  <si>
    <t>General</t>
  </si>
  <si>
    <t>Not Applicable</t>
  </si>
  <si>
    <t>No</t>
  </si>
  <si>
    <t>MOGA</t>
  </si>
  <si>
    <t>142054</t>
  </si>
  <si>
    <t>Graduation</t>
  </si>
  <si>
    <t>PU CHD</t>
  </si>
  <si>
    <t>Post Graduation</t>
  </si>
  <si>
    <t>HISTORY</t>
  </si>
  <si>
    <t>B.Ed.</t>
  </si>
  <si>
    <t>SST/PBI</t>
  </si>
  <si>
    <t>Punjab Govt. TET Paper-II Passed</t>
  </si>
  <si>
    <t>CHAMAN LAL</t>
  </si>
  <si>
    <t>Female</t>
  </si>
  <si>
    <t>Married</t>
  </si>
  <si>
    <t>AMRITSAR</t>
  </si>
  <si>
    <t>143001</t>
  </si>
  <si>
    <t>G.N.D.U</t>
  </si>
  <si>
    <t>ENGLISH</t>
  </si>
  <si>
    <t>FEROZEPUR</t>
  </si>
  <si>
    <t>152002</t>
  </si>
  <si>
    <t>GNDU, AMRITSAR</t>
  </si>
  <si>
    <t>PU, CHANDIGARH</t>
  </si>
  <si>
    <t>AMANDEEP KAUR</t>
  </si>
  <si>
    <t>SATPAL</t>
  </si>
  <si>
    <t>ASHA RANI</t>
  </si>
  <si>
    <t>SUKHWINDER KAUR</t>
  </si>
  <si>
    <t>SC (R &amp;amp; O)</t>
  </si>
  <si>
    <t>sanjeev.kalsi77@gmail.com</t>
  </si>
  <si>
    <t>HOSHIARPUR</t>
  </si>
  <si>
    <t>144208</t>
  </si>
  <si>
    <t>P.U. CHANDIGARH</t>
  </si>
  <si>
    <t>P.U.CHANDIGARH</t>
  </si>
  <si>
    <t>PU CHANDIGARH</t>
  </si>
  <si>
    <t>M.Phil</t>
  </si>
  <si>
    <t>PUNJABI UNIVERSITY PATIALA</t>
  </si>
  <si>
    <t>hoshiarpur</t>
  </si>
  <si>
    <t>jalandhar</t>
  </si>
  <si>
    <t>tehsildar</t>
  </si>
  <si>
    <t>BC</t>
  </si>
  <si>
    <t>GURDASPUR</t>
  </si>
  <si>
    <t>143521</t>
  </si>
  <si>
    <t>GURU NANAK DEV UNIVERSITY</t>
  </si>
  <si>
    <t>POLITICAL SCIENCE</t>
  </si>
  <si>
    <t>GURU NANAK DEV UNIVERSITY AMRITSAR</t>
  </si>
  <si>
    <t>TEHSILDAR</t>
  </si>
  <si>
    <t>NAVNEET KAUR</t>
  </si>
  <si>
    <t>RAJINDER KAUR</t>
  </si>
  <si>
    <t>PATIALA</t>
  </si>
  <si>
    <t>147001</t>
  </si>
  <si>
    <t>PUNJABI UNIVERSITY</t>
  </si>
  <si>
    <t>patiala</t>
  </si>
  <si>
    <t>SURJIT KAUR</t>
  </si>
  <si>
    <t>BABA BAKALA</t>
  </si>
  <si>
    <t>143205</t>
  </si>
  <si>
    <t>GNDU AMRITSAR</t>
  </si>
  <si>
    <t>SST, PUNJABI</t>
  </si>
  <si>
    <t>amritsar</t>
  </si>
  <si>
    <t>15 Jun 1980</t>
  </si>
  <si>
    <t>MUKERIAN</t>
  </si>
  <si>
    <t>144211</t>
  </si>
  <si>
    <t>PANJAB UNIVERSITY CHANDIGARH</t>
  </si>
  <si>
    <t>mukerian</t>
  </si>
  <si>
    <t>07 Oct 2013</t>
  </si>
  <si>
    <t>NIRMAL SINGH</t>
  </si>
  <si>
    <t>LUDHIANA</t>
  </si>
  <si>
    <t>141007</t>
  </si>
  <si>
    <t>R007-00000251</t>
  </si>
  <si>
    <t>KANCHAN BALI</t>
  </si>
  <si>
    <t>MOHINDER PAL BALI</t>
  </si>
  <si>
    <t>KAMLESH RANI BALI</t>
  </si>
  <si>
    <t>12 Aug 1987</t>
  </si>
  <si>
    <t>9464632856</t>
  </si>
  <si>
    <t>er.nareshbali@yahoo.com</t>
  </si>
  <si>
    <t>VILL-MUBARAK PUR,PO-ALLACHAUR</t>
  </si>
  <si>
    <t>NAWANSHAHR</t>
  </si>
  <si>
    <t>S.B.S. NAGAR</t>
  </si>
  <si>
    <t>144514</t>
  </si>
  <si>
    <t>01823-228895</t>
  </si>
  <si>
    <t>ER.NARESHBALI@YAHOOO.COM</t>
  </si>
  <si>
    <t>2006.BN/A.63</t>
  </si>
  <si>
    <t>HINDI , HISTORY,POLITICAL SCIENCE,ENGLISH,PUNJABI</t>
  </si>
  <si>
    <t>HINDI</t>
  </si>
  <si>
    <t>HINDI,SOCIAL STUDY</t>
  </si>
  <si>
    <t>S.B.S NAGAR</t>
  </si>
  <si>
    <t>30 Oct 2006</t>
  </si>
  <si>
    <t>BALJIT KAUR</t>
  </si>
  <si>
    <t>02 Feb 1986</t>
  </si>
  <si>
    <t>TARN TARAN</t>
  </si>
  <si>
    <t>PUNJABI</t>
  </si>
  <si>
    <t>ECONOMICS,PUNJABI</t>
  </si>
  <si>
    <t>MANPREET SINGH</t>
  </si>
  <si>
    <t>FARIDKOT</t>
  </si>
  <si>
    <t>151203</t>
  </si>
  <si>
    <t>EIILM UNIVERSITY SIKKIM</t>
  </si>
  <si>
    <t>faridkot</t>
  </si>
  <si>
    <t>10 Oct 2013</t>
  </si>
  <si>
    <t>FATEHGARH SAHIB</t>
  </si>
  <si>
    <t>CHANDIGARH</t>
  </si>
  <si>
    <t>KUK</t>
  </si>
  <si>
    <t>MALERKOTLA</t>
  </si>
  <si>
    <t>SANGRUR</t>
  </si>
  <si>
    <t>148021</t>
  </si>
  <si>
    <t>HARPREET SINGH</t>
  </si>
  <si>
    <t>BANT SINGH</t>
  </si>
  <si>
    <t>JALANDHAR</t>
  </si>
  <si>
    <t>KURUKSHETRA UNIVERSITY</t>
  </si>
  <si>
    <t>SST, HINDI</t>
  </si>
  <si>
    <t>UNIVERSITY OF JAMMU</t>
  </si>
  <si>
    <t>DARSHAN SINGH</t>
  </si>
  <si>
    <t>AMARJIT KAUR</t>
  </si>
  <si>
    <t>148023</t>
  </si>
  <si>
    <t>EXECUTIVE MAGISTRATE</t>
  </si>
  <si>
    <t>AMLOH</t>
  </si>
  <si>
    <t>147203</t>
  </si>
  <si>
    <t>PUNJABI UNIVERSITY, PATIALA</t>
  </si>
  <si>
    <t>JAMMU UNIVERSITY, JAMMU</t>
  </si>
  <si>
    <t>31 Dec 1979</t>
  </si>
  <si>
    <t>MUKTSAR SAHIB</t>
  </si>
  <si>
    <t>152026</t>
  </si>
  <si>
    <t>POL-SCIENCE</t>
  </si>
  <si>
    <t>muktsar</t>
  </si>
  <si>
    <t>Tehsildar</t>
  </si>
  <si>
    <t>RAJESH KUMAR</t>
  </si>
  <si>
    <t>MAKHAN SINGH</t>
  </si>
  <si>
    <t>MANSA</t>
  </si>
  <si>
    <t>S.ST,PUNJABI</t>
  </si>
  <si>
    <t>sangrur</t>
  </si>
  <si>
    <t>18 Sep 2013</t>
  </si>
  <si>
    <t>PUNJABI UNI PATIALA</t>
  </si>
  <si>
    <t>R007-00000884</t>
  </si>
  <si>
    <t>SH.RESHAM LAL SANDHU</t>
  </si>
  <si>
    <t>SMT.JAGIR KAUR</t>
  </si>
  <si>
    <t>17 Sep 1987</t>
  </si>
  <si>
    <t>9779265957</t>
  </si>
  <si>
    <t>sandhujaspal24@yahoo.com</t>
  </si>
  <si>
    <t>AMANDEEP KAUR D/O SH.RESHAM LAL SANDHU V.P.O. KOT GREWAL</t>
  </si>
  <si>
    <t>PHILLAUR</t>
  </si>
  <si>
    <t>144502</t>
  </si>
  <si>
    <t>9779265957,01826-272793</t>
  </si>
  <si>
    <t>SANDHUJASPAL24@YAHOO.COM</t>
  </si>
  <si>
    <t>348655</t>
  </si>
  <si>
    <t>HISTORY,POLITICAL SCIENCE,PUNJABI ELECTIVE,PUNJABI COMPULSORY,ENGLISH COMPULSORY</t>
  </si>
  <si>
    <t>G.N.D.U.</t>
  </si>
  <si>
    <t>440179</t>
  </si>
  <si>
    <t>64816</t>
  </si>
  <si>
    <t>PUNJABI,SOCIAL STUDIES</t>
  </si>
  <si>
    <t>phillaur</t>
  </si>
  <si>
    <t>naeib tehsildar</t>
  </si>
  <si>
    <t>30 Oct 2003</t>
  </si>
  <si>
    <t>KHADOOR SAHIB</t>
  </si>
  <si>
    <t>152001</t>
  </si>
  <si>
    <t>GNDU</t>
  </si>
  <si>
    <t>naib tehsildar</t>
  </si>
  <si>
    <t>SARLA DEVI</t>
  </si>
  <si>
    <t>148031</t>
  </si>
  <si>
    <t>gurdaspur</t>
  </si>
  <si>
    <t>26 Sep 2013</t>
  </si>
  <si>
    <t>04 Apr 1981</t>
  </si>
  <si>
    <t>TALWANDI SABO</t>
  </si>
  <si>
    <t>BATHINDA</t>
  </si>
  <si>
    <t>151509</t>
  </si>
  <si>
    <t>PBI. UNI. PATIALA</t>
  </si>
  <si>
    <t>PBI.UNI.PATIALA</t>
  </si>
  <si>
    <t>BUDHLADA</t>
  </si>
  <si>
    <t>15 Oct 2013</t>
  </si>
  <si>
    <t>DARSHANA DEVI</t>
  </si>
  <si>
    <t>AMRITPAL KAUR</t>
  </si>
  <si>
    <t>PANJAB UNIVERSITY</t>
  </si>
  <si>
    <t>R007-00001123</t>
  </si>
  <si>
    <t>SARVPREET</t>
  </si>
  <si>
    <t>OM PARKASH</t>
  </si>
  <si>
    <t>PUSHPA DEVI</t>
  </si>
  <si>
    <t>22 Aug 1982</t>
  </si>
  <si>
    <t>9463644238</t>
  </si>
  <si>
    <t>kjeet_er@yahoo.com</t>
  </si>
  <si>
    <t>1ST FLOOR OF NEW HONDA AGENCY, AADARSH NAGAR, HAZIPUR-TALWARA ROAD, HAZIPUR</t>
  </si>
  <si>
    <t>144221</t>
  </si>
  <si>
    <t>KJEET_ER@YAHOO.COM</t>
  </si>
  <si>
    <t>00-SPM-284/39639</t>
  </si>
  <si>
    <t>ENG,PBC,ECO,HIN,HIS</t>
  </si>
  <si>
    <t>PU.CHANDIGARH</t>
  </si>
  <si>
    <t>00-SPM-284/40253</t>
  </si>
  <si>
    <t>256-ASHOKA-03/8300</t>
  </si>
  <si>
    <t>SOCIAL STUDY,HINDI</t>
  </si>
  <si>
    <t>01 Jul 2013</t>
  </si>
  <si>
    <t>SST,ENGLISH</t>
  </si>
  <si>
    <t>JAMMU UNIVERSITY</t>
  </si>
  <si>
    <t>R007-00001253</t>
  </si>
  <si>
    <t>SUKHPAL KAUR</t>
  </si>
  <si>
    <t>RAGHBIR SINGH</t>
  </si>
  <si>
    <t>MANJIT KAUR</t>
  </si>
  <si>
    <t>08 Jun 1979</t>
  </si>
  <si>
    <t>9888206463</t>
  </si>
  <si>
    <t>sukh.kaur8679@gmail.com</t>
  </si>
  <si>
    <t>C/O JASWANT SINGH PATWARI KULANA ROAD SADHU PATTI</t>
  </si>
  <si>
    <t>151502</t>
  </si>
  <si>
    <t>SUKH.KAUR8679@GMAIL.COM</t>
  </si>
  <si>
    <t>399 SECTOR 4 PANCHKULA</t>
  </si>
  <si>
    <t>PANCHKULA</t>
  </si>
  <si>
    <t>OTHER STATE</t>
  </si>
  <si>
    <t>134109</t>
  </si>
  <si>
    <t>80776</t>
  </si>
  <si>
    <t>ENG.,PBI.,HIST.,POL.SCI.,HOME SCI.,</t>
  </si>
  <si>
    <t>80999</t>
  </si>
  <si>
    <t>14938</t>
  </si>
  <si>
    <t>SST ,PUNJABI</t>
  </si>
  <si>
    <t>mansa</t>
  </si>
  <si>
    <t>budhlada</t>
  </si>
  <si>
    <t>27 Sep 2011</t>
  </si>
  <si>
    <t>SST PUNJABI</t>
  </si>
  <si>
    <t>P U CHANDIGARH</t>
  </si>
  <si>
    <t>BEANT SINGH</t>
  </si>
  <si>
    <t>MOHINDER KAUR</t>
  </si>
  <si>
    <t>BARNALA</t>
  </si>
  <si>
    <t>POL. SCI.</t>
  </si>
  <si>
    <t>PUNJAB UNIVERSITY CHANDIGARH</t>
  </si>
  <si>
    <t>CHARANJIT SINGH</t>
  </si>
  <si>
    <t>ABOHAR</t>
  </si>
  <si>
    <t>FAZILKA</t>
  </si>
  <si>
    <t>152116</t>
  </si>
  <si>
    <t>RAJWINDER KAUR</t>
  </si>
  <si>
    <t>SURINDER KAUR</t>
  </si>
  <si>
    <t>KAPURTHALA</t>
  </si>
  <si>
    <t>144601</t>
  </si>
  <si>
    <t>SOCIAL STUDIES AND PUNJABI</t>
  </si>
  <si>
    <t>RAJ KUMARI</t>
  </si>
  <si>
    <t>GNDU ASR</t>
  </si>
  <si>
    <t>POL.SCIENCE</t>
  </si>
  <si>
    <t>amritsar-1</t>
  </si>
  <si>
    <t>JASBIR KAUR</t>
  </si>
  <si>
    <t>BATALA</t>
  </si>
  <si>
    <t>SOCIOLOGY</t>
  </si>
  <si>
    <t>batala</t>
  </si>
  <si>
    <t>17 Oct 2013</t>
  </si>
  <si>
    <t>AMARJEET KAUR</t>
  </si>
  <si>
    <t>NABHA</t>
  </si>
  <si>
    <t>147201</t>
  </si>
  <si>
    <t>146001</t>
  </si>
  <si>
    <t>ECONOMICS</t>
  </si>
  <si>
    <t>SST HINDI</t>
  </si>
  <si>
    <t>PUNJAB UNIVERSITY</t>
  </si>
  <si>
    <t>R007-00001757</t>
  </si>
  <si>
    <t>AMRIK SINGH</t>
  </si>
  <si>
    <t>GURCHARAN SINGH</t>
  </si>
  <si>
    <t>SURJEET KAUR</t>
  </si>
  <si>
    <t>15 Apr 1980</t>
  </si>
  <si>
    <t>9872246671</t>
  </si>
  <si>
    <t>amrikpanchal@gmail.com</t>
  </si>
  <si>
    <t>VPO LADBANJARA KALAN</t>
  </si>
  <si>
    <t>SUNAM</t>
  </si>
  <si>
    <t>148030</t>
  </si>
  <si>
    <t>AMRIKPANCHAL@GMAIL.COM</t>
  </si>
  <si>
    <t>TGOU/BA/934/G2007D</t>
  </si>
  <si>
    <t>ENG.,HINDI,HISTORY, POL. SCIENCE, ECONOMICS</t>
  </si>
  <si>
    <t>THE GLOBAL OPEN UNIVERSITY NAGALAND</t>
  </si>
  <si>
    <t>14269</t>
  </si>
  <si>
    <t>S.ST, HINDI</t>
  </si>
  <si>
    <t>sunam</t>
  </si>
  <si>
    <t>naib tehsildar dirba</t>
  </si>
  <si>
    <t>20 Jul 2012</t>
  </si>
  <si>
    <t>KRISHAN KUMAR</t>
  </si>
  <si>
    <t>NAVPREET KAUR</t>
  </si>
  <si>
    <t>SST , PUNJABI</t>
  </si>
  <si>
    <t>MANDEEP KAUR</t>
  </si>
  <si>
    <t>BALWINDER SINGH</t>
  </si>
  <si>
    <t>S.S.T,PUNJABI</t>
  </si>
  <si>
    <t>141401</t>
  </si>
  <si>
    <t>KHANNA</t>
  </si>
  <si>
    <t>SOHAN SINGH</t>
  </si>
  <si>
    <t>R007-00002003</t>
  </si>
  <si>
    <t>SARBJEET KAUR</t>
  </si>
  <si>
    <t>HAKAM SINGH</t>
  </si>
  <si>
    <t>HARBANSH KAUR</t>
  </si>
  <si>
    <t>22 Apr 1983</t>
  </si>
  <si>
    <t>9876781500</t>
  </si>
  <si>
    <t>shubkarmans@yahoo.com</t>
  </si>
  <si>
    <t>VPO. DAFTRIWALA</t>
  </si>
  <si>
    <t>PATRAN</t>
  </si>
  <si>
    <t>147105</t>
  </si>
  <si>
    <t>SUBHKARMANS@YAHOO.COM</t>
  </si>
  <si>
    <t>80504</t>
  </si>
  <si>
    <t>PUNJABI (C),ENG(C),PUNJABI ELECTIVE, SOCIOLOGY,HISTORY,</t>
  </si>
  <si>
    <t>40336</t>
  </si>
  <si>
    <t>6725</t>
  </si>
  <si>
    <t>TEACHING OF SOCIAL STUDIES, PUNJABI.</t>
  </si>
  <si>
    <t>TEHSILDAR PATRAN</t>
  </si>
  <si>
    <t>10 Jul 2009</t>
  </si>
  <si>
    <t>JASPREET KAUR</t>
  </si>
  <si>
    <t>SURJIT SINGH</t>
  </si>
  <si>
    <t>140406</t>
  </si>
  <si>
    <t>SST AND PUNJABI</t>
  </si>
  <si>
    <t>GURNAM SINGH</t>
  </si>
  <si>
    <t>PU.CHD</t>
  </si>
  <si>
    <t>DALJIT SINGH</t>
  </si>
  <si>
    <t>G.N.D.U. AMRITSAR</t>
  </si>
  <si>
    <t>RUPINDER KAUR</t>
  </si>
  <si>
    <t>ARTS</t>
  </si>
  <si>
    <t>PUNJAB UNIVERSITY CHD</t>
  </si>
  <si>
    <t>BALWINDER KAUR</t>
  </si>
  <si>
    <t>SST,PUNJABI</t>
  </si>
  <si>
    <t>PARAMJIT SINGH</t>
  </si>
  <si>
    <t>152123</t>
  </si>
  <si>
    <t>PANJAB UNI. CHD.</t>
  </si>
  <si>
    <t>SST , HINDI</t>
  </si>
  <si>
    <t>JASWANT KAUR</t>
  </si>
  <si>
    <t>142001</t>
  </si>
  <si>
    <t>moga</t>
  </si>
  <si>
    <t>PARVEEN KAUR</t>
  </si>
  <si>
    <t>NARINDER SINGH</t>
  </si>
  <si>
    <t>KASHMIR KAUR</t>
  </si>
  <si>
    <t>LEHRA</t>
  </si>
  <si>
    <t>148033</t>
  </si>
  <si>
    <t>PUNJABI UNIVERSITY,PATIALA</t>
  </si>
  <si>
    <t>BALJINDER KAUR</t>
  </si>
  <si>
    <t>R007-00002494</t>
  </si>
  <si>
    <t>HARJEET SINGH</t>
  </si>
  <si>
    <t>ATMA SINGH</t>
  </si>
  <si>
    <t>HARINDER KAUR</t>
  </si>
  <si>
    <t>29 Oct 1983</t>
  </si>
  <si>
    <t>9464073574</t>
  </si>
  <si>
    <t>maiserkhana.mkh05@yahoo.com</t>
  </si>
  <si>
    <t>MAISERKHANA COTTAGE,STREET NO.5/3-D,BABA FARID NAGAR</t>
  </si>
  <si>
    <t>151001</t>
  </si>
  <si>
    <t>09464073574</t>
  </si>
  <si>
    <t>MAISERKHANA.MKH05@YAHOO.COM</t>
  </si>
  <si>
    <t>115575</t>
  </si>
  <si>
    <t>HISTORY,PUBLIC ADMINISTRATION,PUNJABI ELECTIVE.</t>
  </si>
  <si>
    <t>PANJAB UNIVERSITY,CHANDIGARH</t>
  </si>
  <si>
    <t>10C55100200</t>
  </si>
  <si>
    <t>MADURAI KAMRAJ UNIVERSITY,TAMILNADU.</t>
  </si>
  <si>
    <t>1871</t>
  </si>
  <si>
    <t>SST-PUNJABI</t>
  </si>
  <si>
    <t>bathinda</t>
  </si>
  <si>
    <t>tehsildar bathinda</t>
  </si>
  <si>
    <t>24 May 2011</t>
  </si>
  <si>
    <t>JASBIR SINGH</t>
  </si>
  <si>
    <t>GURDEEP KAUR</t>
  </si>
  <si>
    <t>148101</t>
  </si>
  <si>
    <t>SOCIAL STUDIES, PUNJABI</t>
  </si>
  <si>
    <t>TEHSILDAR BARNALA</t>
  </si>
  <si>
    <t>16 Apr 2012</t>
  </si>
  <si>
    <t>ROOPNAGAR</t>
  </si>
  <si>
    <t>fazilka</t>
  </si>
  <si>
    <t>ferozpur</t>
  </si>
  <si>
    <t>DALJIT KAUR</t>
  </si>
  <si>
    <t>AJIT SINGH</t>
  </si>
  <si>
    <t/>
  </si>
  <si>
    <t>R007-00002846</t>
  </si>
  <si>
    <t>MOHD. RAFIQ</t>
  </si>
  <si>
    <t>MOHD. IQBAL</t>
  </si>
  <si>
    <t>HAMIDA BEGAM</t>
  </si>
  <si>
    <t>09 Feb 1988</t>
  </si>
  <si>
    <t>9855233853</t>
  </si>
  <si>
    <t>rafisahota@gmail.com</t>
  </si>
  <si>
    <t>H NO. 78/8 GURU TEG BAHADUR COLONY MALER KOTLA DIST. SANGRUR</t>
  </si>
  <si>
    <t>MALER KOTLA</t>
  </si>
  <si>
    <t>8284900595</t>
  </si>
  <si>
    <t>RAFISAHOTA@GMAIL.COM</t>
  </si>
  <si>
    <t>GRC(S)2005-439/94179</t>
  </si>
  <si>
    <t>HISTORY,POLITICAL SCIENCE,MUSIC INSTRUMENTAL</t>
  </si>
  <si>
    <t>GRC(S)2005-439/36362</t>
  </si>
  <si>
    <t>GRC(S)2005-439/19457</t>
  </si>
  <si>
    <t>tehsildar malerkotla</t>
  </si>
  <si>
    <t>LABH SINGH</t>
  </si>
  <si>
    <t>BALJEET KAUR</t>
  </si>
  <si>
    <t>151301</t>
  </si>
  <si>
    <t>GURU NANAK DEV UNIVERSITY, AMRITSAR</t>
  </si>
  <si>
    <t>ludhiana</t>
  </si>
  <si>
    <t>khanna</t>
  </si>
  <si>
    <t>26 Sep 2012</t>
  </si>
  <si>
    <t>GURPREET KAUR</t>
  </si>
  <si>
    <t>MOHALI</t>
  </si>
  <si>
    <t>S.A.S. NAGAR</t>
  </si>
  <si>
    <t>160071</t>
  </si>
  <si>
    <t>GAGANDEEP KAUR</t>
  </si>
  <si>
    <t>VANDANA</t>
  </si>
  <si>
    <t>19 Sep 2013</t>
  </si>
  <si>
    <t>PARAMJEET KAUR</t>
  </si>
  <si>
    <t>KHAMANON</t>
  </si>
  <si>
    <t>MAMTA RANI</t>
  </si>
  <si>
    <t>VEENA RANI</t>
  </si>
  <si>
    <t>MOHINDER SINGH</t>
  </si>
  <si>
    <t>KULWANT KAUR</t>
  </si>
  <si>
    <t>141003</t>
  </si>
  <si>
    <t>HIS</t>
  </si>
  <si>
    <t>SRI MUKTSAR SAHIB</t>
  </si>
  <si>
    <t>05 Oct 2009</t>
  </si>
  <si>
    <t>RAJ RANI</t>
  </si>
  <si>
    <t>PANJAB UNI CHANDIGARH</t>
  </si>
  <si>
    <t>R007-00003565</t>
  </si>
  <si>
    <t>HEERA LAL</t>
  </si>
  <si>
    <t>SANTOSH RANI</t>
  </si>
  <si>
    <t>10 Aug 1980</t>
  </si>
  <si>
    <t>9815919410</t>
  </si>
  <si>
    <t>dehmiwalm@gmail.com</t>
  </si>
  <si>
    <t>#404/1 AJAIB BASTI WARD NO 1 SANGRUR ROAD PATRAN</t>
  </si>
  <si>
    <t>DEHMIWALM@GMAIL.COM</t>
  </si>
  <si>
    <t>79379</t>
  </si>
  <si>
    <t>POL SCI  ECO HINDI</t>
  </si>
  <si>
    <t>PUNJAB UNIVERSITY PATIALA</t>
  </si>
  <si>
    <t>38013</t>
  </si>
  <si>
    <t>1686</t>
  </si>
  <si>
    <t>TEACHING OF SST ENGLISH &amp;AMP; HINDI</t>
  </si>
  <si>
    <t>PUNJAB UNIVERSITY CHASNDIGARH</t>
  </si>
  <si>
    <t>patran</t>
  </si>
  <si>
    <t>tehsildar patran</t>
  </si>
  <si>
    <t>R007-00003566</t>
  </si>
  <si>
    <t>KUNDAN SINGH</t>
  </si>
  <si>
    <t>SWARAN KAUR</t>
  </si>
  <si>
    <t>10 May 1980</t>
  </si>
  <si>
    <t>9872171643</t>
  </si>
  <si>
    <t>saska3322@gmail.com</t>
  </si>
  <si>
    <t>VILL.BADHAL UPPER,P.O.KOTLA POWER HOUSE</t>
  </si>
  <si>
    <t>ANANDPUR SAHIB</t>
  </si>
  <si>
    <t>140116</t>
  </si>
  <si>
    <t>SASKA3322@GMAIL.COM</t>
  </si>
  <si>
    <t>80423</t>
  </si>
  <si>
    <t>HISTORY, RELIGION, ECONOMICS</t>
  </si>
  <si>
    <t>33825</t>
  </si>
  <si>
    <t>17976</t>
  </si>
  <si>
    <t>PUNJABI, SST</t>
  </si>
  <si>
    <t>ropar</t>
  </si>
  <si>
    <t>anandpur sahib</t>
  </si>
  <si>
    <t>tehsildar anandpur sahib</t>
  </si>
  <si>
    <t>25 Jun 1996</t>
  </si>
  <si>
    <t>BALDEV SINGH</t>
  </si>
  <si>
    <t>ELECTIVE PUNJABI</t>
  </si>
  <si>
    <t>PUNJABI UNIVERSITY, PAITALA</t>
  </si>
  <si>
    <t>GURVINDER KAUR</t>
  </si>
  <si>
    <t>GURDEV SINGH</t>
  </si>
  <si>
    <t>151504</t>
  </si>
  <si>
    <t>140118</t>
  </si>
  <si>
    <t>AMARJEET SINGH</t>
  </si>
  <si>
    <t>HARMEET KAUR</t>
  </si>
  <si>
    <t>MALOUT</t>
  </si>
  <si>
    <t>152107</t>
  </si>
  <si>
    <t>POL SCI</t>
  </si>
  <si>
    <t>03 Aug 2012</t>
  </si>
  <si>
    <t>HARJIT KAUR</t>
  </si>
  <si>
    <t>MUKTSAR</t>
  </si>
  <si>
    <t>152025</t>
  </si>
  <si>
    <t>PUNJAB UNIVERSITY, CHANDIGARH</t>
  </si>
  <si>
    <t>SHRI MUKTSAR SAHIB</t>
  </si>
  <si>
    <t>29 Nov 2010</t>
  </si>
  <si>
    <t>PANJAB UNIVERSITY, CHANDIGARH</t>
  </si>
  <si>
    <t>R007-00004178</t>
  </si>
  <si>
    <t>KAMALJEET KAUR</t>
  </si>
  <si>
    <t>JASVIR KAUR</t>
  </si>
  <si>
    <t>01 Jun 1985</t>
  </si>
  <si>
    <t>8968866588</t>
  </si>
  <si>
    <t>singhgurtek@gmail.com</t>
  </si>
  <si>
    <t>VPO DHIMANWALI</t>
  </si>
  <si>
    <t>SINGHGURTEK@GMAIL.COM</t>
  </si>
  <si>
    <t>113678</t>
  </si>
  <si>
    <t>HISTORY, PBI LIT, POL SCI</t>
  </si>
  <si>
    <t>PB UNIV CHANDIGARH</t>
  </si>
  <si>
    <t>33427</t>
  </si>
  <si>
    <t>PB UNIV  CHANDIGARH</t>
  </si>
  <si>
    <t>9655</t>
  </si>
  <si>
    <t>TEHSILDAR FARIDKOT</t>
  </si>
  <si>
    <t>04 Jul 2002</t>
  </si>
  <si>
    <t>GURDEEP SINGH</t>
  </si>
  <si>
    <t>ASHOK KUMAR</t>
  </si>
  <si>
    <t>SUMAN LATA</t>
  </si>
  <si>
    <t>22 Aug 1983</t>
  </si>
  <si>
    <t>R007-00004264</t>
  </si>
  <si>
    <t>AMANDIP KAUR</t>
  </si>
  <si>
    <t>GURMEET KAUR</t>
  </si>
  <si>
    <t>20 Apr 1984</t>
  </si>
  <si>
    <t>9872688221</t>
  </si>
  <si>
    <t>sandi0005@yahoo.co.in</t>
  </si>
  <si>
    <t>VPO-JHANJERI</t>
  </si>
  <si>
    <t>KHARAR</t>
  </si>
  <si>
    <t>140307</t>
  </si>
  <si>
    <t>SANDI0005@YAHOO.CO.IN</t>
  </si>
  <si>
    <t>94003</t>
  </si>
  <si>
    <t>ENG,PBI,HISTORY,PBI. ELECTIVE,POL. SCI</t>
  </si>
  <si>
    <t>50022</t>
  </si>
  <si>
    <t>WPT,MPB,IPS,INP,IPT,COP,LSG,PUB</t>
  </si>
  <si>
    <t>59582</t>
  </si>
  <si>
    <t>PSBE,EPG,EMI,ETSM,PBI,SST,PBI,SST,ART,GARDENING,HEALTH &amp;AMP; PHYSICAL EDU.,COMMUNITY SERVICE &amp;AMP; CO-CURRICULUM ACTIVITY</t>
  </si>
  <si>
    <t>s.a.s. nagar (mohali)</t>
  </si>
  <si>
    <t>kharar</t>
  </si>
  <si>
    <t>03 Oct 2013</t>
  </si>
  <si>
    <t>SST., ENGLISH</t>
  </si>
  <si>
    <t>PUNJAB UNI. CHANDIGARH</t>
  </si>
  <si>
    <t>RAVINDER KAUR</t>
  </si>
  <si>
    <t>23 Oct 2013</t>
  </si>
  <si>
    <t>HARBHAJAN SINGH</t>
  </si>
  <si>
    <t>MANJEET KAUR</t>
  </si>
  <si>
    <t>DEEPAK KUMAR</t>
  </si>
  <si>
    <t>MANPREET KAUR</t>
  </si>
  <si>
    <t>SURINDER SINGH</t>
  </si>
  <si>
    <t>CHARANJEET KAUR</t>
  </si>
  <si>
    <t>namdevpatran@gmail.com</t>
  </si>
  <si>
    <t>NAMDEVPATRAN@GMAIL.COM</t>
  </si>
  <si>
    <t>PUNJABI UNI. PATIALA</t>
  </si>
  <si>
    <t>S.ST-PUNJABI</t>
  </si>
  <si>
    <t>JASWANT SINGH</t>
  </si>
  <si>
    <t>SOCIAL STUDIES, ENGLISH</t>
  </si>
  <si>
    <t>BALDEV RAJ</t>
  </si>
  <si>
    <t>152122</t>
  </si>
  <si>
    <t>VIJAY KUMAR</t>
  </si>
  <si>
    <t>SOCIAL STUDY, PUNJABI</t>
  </si>
  <si>
    <t>sas nagar</t>
  </si>
  <si>
    <t>28 Jun 2013</t>
  </si>
  <si>
    <t>R007-00005071</t>
  </si>
  <si>
    <t>MANDEEP SINGH</t>
  </si>
  <si>
    <t>9888147511</t>
  </si>
  <si>
    <t>mandeepkamalpur@yahoo.com</t>
  </si>
  <si>
    <t>V.P.O KAMALPUR</t>
  </si>
  <si>
    <t>148035</t>
  </si>
  <si>
    <t>MANDEEPKAMALPUR@YAHOO.COM</t>
  </si>
  <si>
    <t>374-GRC(S)98/81786</t>
  </si>
  <si>
    <t>PUNJABI,ENGLISH,POLITICAL SCIENCE,ECONOMICS,PUNJABI(ELECTIVE)</t>
  </si>
  <si>
    <t>374-GRC(S)98/13704</t>
  </si>
  <si>
    <t>02-TH-80/2464</t>
  </si>
  <si>
    <t>TEACHING OF PUNJABI, TEACHING OF ECONOMICS</t>
  </si>
  <si>
    <t>02-TH-80/12</t>
  </si>
  <si>
    <t>R007-00005229</t>
  </si>
  <si>
    <t>JATINDER KAUR</t>
  </si>
  <si>
    <t>DALBARA SINGH</t>
  </si>
  <si>
    <t>PARMINDER KAUR</t>
  </si>
  <si>
    <t>02 Sep 1981</t>
  </si>
  <si>
    <t>9464913085</t>
  </si>
  <si>
    <t>rajni26oct@gmail.com</t>
  </si>
  <si>
    <t>W/O BIRPAL SINGH V.P.O. NARAINGARH</t>
  </si>
  <si>
    <t>RAJNI26OCT@GMAIL.COM</t>
  </si>
  <si>
    <t>98-WCK-97</t>
  </si>
  <si>
    <t>ECO,PBC,POL-SCI,PBI,ENG</t>
  </si>
  <si>
    <t>PUNJABI AND S.S</t>
  </si>
  <si>
    <t>s.d.m</t>
  </si>
  <si>
    <t>16 Nov 2011</t>
  </si>
  <si>
    <t>148028</t>
  </si>
  <si>
    <t>HARDEV SINGH</t>
  </si>
  <si>
    <t>KULWINDER KAUR</t>
  </si>
  <si>
    <t>143505</t>
  </si>
  <si>
    <t>PU</t>
  </si>
  <si>
    <t>143401</t>
  </si>
  <si>
    <t>14 Oct 2013</t>
  </si>
  <si>
    <t>R007-00005633</t>
  </si>
  <si>
    <t>MANSA SINGH</t>
  </si>
  <si>
    <t>LAJWANT KAUR</t>
  </si>
  <si>
    <t>08 Oct 1987</t>
  </si>
  <si>
    <t>9646117927</t>
  </si>
  <si>
    <t>HULKAONLINE@GMAIL.COM</t>
  </si>
  <si>
    <t>HOUSE NO 07, STREET NO 01, DEEP NAGAR</t>
  </si>
  <si>
    <t>Z(P) 2009- 2651</t>
  </si>
  <si>
    <t>ENGLISH, PUNJABI, POL SCIENCE,, EDUCATION, HISTORY</t>
  </si>
  <si>
    <t>03 May 2005</t>
  </si>
  <si>
    <t>R007-00005701</t>
  </si>
  <si>
    <t>SATINDERPAL KAUR</t>
  </si>
  <si>
    <t>SHUBHKARAN SINGH</t>
  </si>
  <si>
    <t>NIRMAL KAUR</t>
  </si>
  <si>
    <t>14 Jan 1981</t>
  </si>
  <si>
    <t>9463059352</t>
  </si>
  <si>
    <t>PALSATINDER1981@YAHOO.COM</t>
  </si>
  <si>
    <t>VILL.-MAKRAUNA KHURD,P.O.-MAKRAUNA KALAN</t>
  </si>
  <si>
    <t>CHAMKAUR SAHIB</t>
  </si>
  <si>
    <t>140102</t>
  </si>
  <si>
    <t>9463059352,  9417352552</t>
  </si>
  <si>
    <t>98-WCK-264 / 53211</t>
  </si>
  <si>
    <t>PUNJABI, ENGILISH,HISTORY,POLITICAL SCIENCE,PUNJABI (ELETIVE)</t>
  </si>
  <si>
    <t>98-WCK-264 /  34716</t>
  </si>
  <si>
    <t>98-WCK-264 / 3695</t>
  </si>
  <si>
    <t>S.ST ,PUNJABI</t>
  </si>
  <si>
    <t>04 Dec 2006</t>
  </si>
  <si>
    <t>PHUL</t>
  </si>
  <si>
    <t>SST.,PUNJABI</t>
  </si>
  <si>
    <t>MAJOR SINGH</t>
  </si>
  <si>
    <t>P U CHD</t>
  </si>
  <si>
    <t>AMARJIT SINGH</t>
  </si>
  <si>
    <t>kapurthala</t>
  </si>
  <si>
    <t>KAMLESH KAUR</t>
  </si>
  <si>
    <t>160036</t>
  </si>
  <si>
    <t>SUNITA RANI</t>
  </si>
  <si>
    <t>Divorcee</t>
  </si>
  <si>
    <t>CHHINDER PAL KAUR</t>
  </si>
  <si>
    <t>PIARA SINGH</t>
  </si>
  <si>
    <t>HISTORY, POLITICAL SCIENCE,PUNJABI LITERATURE</t>
  </si>
  <si>
    <t>SST, ENGLISH</t>
  </si>
  <si>
    <t>CHARANJIT KAUR</t>
  </si>
  <si>
    <t>SUKHDEV SINGH</t>
  </si>
  <si>
    <t>RANJIT KAUR</t>
  </si>
  <si>
    <t>143501</t>
  </si>
  <si>
    <t>GOVT. AIDED</t>
  </si>
  <si>
    <t>KAMLESH RANI</t>
  </si>
  <si>
    <t>R007-00006689</t>
  </si>
  <si>
    <t>RAJNI GUPTA</t>
  </si>
  <si>
    <t>VED PARKASH GUPTA</t>
  </si>
  <si>
    <t>29 Dec 1990</t>
  </si>
  <si>
    <t>8194842464</t>
  </si>
  <si>
    <t>joshibhadson@gmail.com</t>
  </si>
  <si>
    <t>C/O GANESH BANSAL OPP TELEPHONE EXCHANGE MALERKOTLA</t>
  </si>
  <si>
    <t>01765261492</t>
  </si>
  <si>
    <t>JOSHIBHADSON@GMAIL.COM</t>
  </si>
  <si>
    <t>GR(N)2008-152</t>
  </si>
  <si>
    <t>PBI ENG ECO ENG (LIT) PBU ADMN.</t>
  </si>
  <si>
    <t>PBI UNI PTA</t>
  </si>
  <si>
    <t>S.ST AND ENGLISH</t>
  </si>
  <si>
    <t>152117</t>
  </si>
  <si>
    <t>abohar</t>
  </si>
  <si>
    <t>30 Jul 2012</t>
  </si>
  <si>
    <t>R007-00006715</t>
  </si>
  <si>
    <t>AVNISH KUMAR</t>
  </si>
  <si>
    <t>25 May 1980</t>
  </si>
  <si>
    <t>9465679510</t>
  </si>
  <si>
    <t>RAHATINSTITUTE@GMAIL.COM</t>
  </si>
  <si>
    <t>SUNDER NAGAR STREET NO. 4 # 2100</t>
  </si>
  <si>
    <t>AVNISH22G@GMAIL.COM</t>
  </si>
  <si>
    <t>69536</t>
  </si>
  <si>
    <t>PBI,ENG, HIS, HINDI,POL,</t>
  </si>
  <si>
    <t>10115310100023</t>
  </si>
  <si>
    <t>S.ST</t>
  </si>
  <si>
    <t>CMJ</t>
  </si>
  <si>
    <t>2979</t>
  </si>
  <si>
    <t>PHY,SCO,S.SCI,HIN</t>
  </si>
  <si>
    <t>R007-00006890</t>
  </si>
  <si>
    <t>PUSHPINDER KAUR</t>
  </si>
  <si>
    <t>20 Aug 1979</t>
  </si>
  <si>
    <t>9914532523</t>
  </si>
  <si>
    <t>RANJIT_BTL@YAHOO.IN</t>
  </si>
  <si>
    <t>PUSHPINDER KAUR W/O. RANJIT SINGH, H.NO. 163, JAMNU WALI GALI, DERA BABA NANAK ROAD, SHUKARPURA, BATALA</t>
  </si>
  <si>
    <t>96.HD/A.44</t>
  </si>
  <si>
    <t>ENGLISH, PUNJABI, ECONOMICS, POL. SICENCE, SANSKRIT,( EL. ENGLISH ADDITIONAL)</t>
  </si>
  <si>
    <t>teshildar, batala</t>
  </si>
  <si>
    <t>PBI UNI PATIALA</t>
  </si>
  <si>
    <t>09 Dec 1985</t>
  </si>
  <si>
    <t>R007-00007175</t>
  </si>
  <si>
    <t>GURJANT SINGH</t>
  </si>
  <si>
    <t>HARJINDER KAUR</t>
  </si>
  <si>
    <t>9814975642</t>
  </si>
  <si>
    <t>gurminder226@yahoo.com</t>
  </si>
  <si>
    <t>BALJIT KAUR W/O GURMINDER SINGH, VPO:GULAB SINGH WALA</t>
  </si>
  <si>
    <t>BAGHA PURANA</t>
  </si>
  <si>
    <t>142057</t>
  </si>
  <si>
    <t>GURMINDER226@YAHOO.COM</t>
  </si>
  <si>
    <t>81938</t>
  </si>
  <si>
    <t>HISTORY, POLITICAL SCIENCE, PHYSICAL EDUCATION, PUNJABI (G), ENGLISH (G)</t>
  </si>
  <si>
    <t>47935</t>
  </si>
  <si>
    <t>1873</t>
  </si>
  <si>
    <t>SOCIAL STUDY , PUNJABI</t>
  </si>
  <si>
    <t>SST/PUNJABI</t>
  </si>
  <si>
    <t>ANGREJ KAUR</t>
  </si>
  <si>
    <t>RAJ KUMAR</t>
  </si>
  <si>
    <t>URMILA DEVI</t>
  </si>
  <si>
    <t>TARLOCHAN SINGH</t>
  </si>
  <si>
    <t>BASSI PATHANA</t>
  </si>
  <si>
    <t>SARABJEET KAUR</t>
  </si>
  <si>
    <t>GURMEET SINGH</t>
  </si>
  <si>
    <t>NIHAL SINGH WALA</t>
  </si>
  <si>
    <t>143514</t>
  </si>
  <si>
    <t>SST &amp;AMP; PUNJABI</t>
  </si>
  <si>
    <t>PATHANKOT</t>
  </si>
  <si>
    <t>145001</t>
  </si>
  <si>
    <t>THE UNIVERSITY OF KASHMIR, SRINAGAR</t>
  </si>
  <si>
    <t>EDUCATION</t>
  </si>
  <si>
    <t>malout</t>
  </si>
  <si>
    <t>08 Oct 2013</t>
  </si>
  <si>
    <t>SST-PBI</t>
  </si>
  <si>
    <t>25 Sep 1984</t>
  </si>
  <si>
    <t>R007-00007571</t>
  </si>
  <si>
    <t>SH. SEWA RAM</t>
  </si>
  <si>
    <t>SMT. TARO DEVI</t>
  </si>
  <si>
    <t>22 Sep 1979</t>
  </si>
  <si>
    <t>9878455708</t>
  </si>
  <si>
    <t>sumanlatakansal@gmail.com</t>
  </si>
  <si>
    <t>#131,VILLAGE -KANSAL,POST OFFICE NAYAGAON,DISTT.MOHALI,PUNJAB</t>
  </si>
  <si>
    <t>160103</t>
  </si>
  <si>
    <t>SUMANLATAKANSAL@GMAIL.COM</t>
  </si>
  <si>
    <t>#5235/B,SECTOR-38( WEST) ,CHANDIGARH</t>
  </si>
  <si>
    <t>160037</t>
  </si>
  <si>
    <t>55112</t>
  </si>
  <si>
    <t>ENGLISH,HISTORY&amp;AMP;CULTURE OF PUNJAB,POLITICAL SCIENCE,HINDI,HISTORY</t>
  </si>
  <si>
    <t>36742</t>
  </si>
  <si>
    <t>3838</t>
  </si>
  <si>
    <t>HIN,SST,PSE,LND,TLP,SMG,COE,GAC,SLS,SEP,SEC,HSP,GAR,CCA</t>
  </si>
  <si>
    <t>COURT OF THE EXCUTIVE MEGISTRATE</t>
  </si>
  <si>
    <t>30 Oct 1985</t>
  </si>
  <si>
    <t>SAMRALA</t>
  </si>
  <si>
    <t>executive magistrate</t>
  </si>
  <si>
    <t>SOCIAL STUDIES,PUNJABI</t>
  </si>
  <si>
    <t>BA ARTS</t>
  </si>
  <si>
    <t>SURINDER KUMAR</t>
  </si>
  <si>
    <t>DASUYA</t>
  </si>
  <si>
    <t>144205</t>
  </si>
  <si>
    <t>PUNJABI, ECONOMICS</t>
  </si>
  <si>
    <t>23 Sep 2013</t>
  </si>
  <si>
    <t>TEACHING OF ENGLISH TEACHING OF S.ST</t>
  </si>
  <si>
    <t>CHHINDER KAUR</t>
  </si>
  <si>
    <t>152113</t>
  </si>
  <si>
    <t>PUCHD</t>
  </si>
  <si>
    <t>BALACHAUR</t>
  </si>
  <si>
    <t>20 Sep 2013</t>
  </si>
  <si>
    <t>148001</t>
  </si>
  <si>
    <t>SS PUNJABI</t>
  </si>
  <si>
    <t>R007-00008175</t>
  </si>
  <si>
    <t>KIRANJEET KAUR</t>
  </si>
  <si>
    <t>PARKASH KAUR</t>
  </si>
  <si>
    <t>22 Sep 1983</t>
  </si>
  <si>
    <t>9888581581</t>
  </si>
  <si>
    <t>karnaval77@gmail.com</t>
  </si>
  <si>
    <t>H.NO.329/1,ST.NO.12,AHUJA COLONY,AZIMGARH ROAD,ABOHAR</t>
  </si>
  <si>
    <t>01634229382</t>
  </si>
  <si>
    <t>KARNAVAL77@GMAIL.COM</t>
  </si>
  <si>
    <t>92862</t>
  </si>
  <si>
    <t>ENG,PBC,ECO,HIS,POL</t>
  </si>
  <si>
    <t>PUNJAB UNIVERSITY CHNADIGARH</t>
  </si>
  <si>
    <t>6001</t>
  </si>
  <si>
    <t>IPT,COP,LSG,SCA</t>
  </si>
  <si>
    <t>3959</t>
  </si>
  <si>
    <t>ECO,PBI,SST</t>
  </si>
  <si>
    <t>naib tehsildar abohar</t>
  </si>
  <si>
    <t>13 Jun 2012</t>
  </si>
  <si>
    <t>R007-00008181</t>
  </si>
  <si>
    <t>BALWINDER KUMAR</t>
  </si>
  <si>
    <t>RAM SHARAN</t>
  </si>
  <si>
    <t>RESHAM KAUR</t>
  </si>
  <si>
    <t>9878423005</t>
  </si>
  <si>
    <t>BALWINDERKUMAR.LEER@YAHOO.COM</t>
  </si>
  <si>
    <t>VPO KAPOOR PIND</t>
  </si>
  <si>
    <t>JALANDHAR-1</t>
  </si>
  <si>
    <t>144025</t>
  </si>
  <si>
    <t>187203</t>
  </si>
  <si>
    <t>POL.SCI,HISORY,P.EDUCATION.E. ENGLISH</t>
  </si>
  <si>
    <t>49107</t>
  </si>
  <si>
    <t>63578</t>
  </si>
  <si>
    <t>PHY.EDUCATION</t>
  </si>
  <si>
    <t>01 Oct 2009</t>
  </si>
  <si>
    <t>MADHU BALA</t>
  </si>
  <si>
    <t>R007-00008354</t>
  </si>
  <si>
    <t>RAJINDER PAL</t>
  </si>
  <si>
    <t>MAKHAN RAM</t>
  </si>
  <si>
    <t>27 Nov 1984</t>
  </si>
  <si>
    <t>9914949046</t>
  </si>
  <si>
    <t>RPBARAR@GMAIL.COM</t>
  </si>
  <si>
    <t>VILL-  CHAK NIDHANA, PO- GURUHARSAHAI</t>
  </si>
  <si>
    <t>GURUHARSAHAI</t>
  </si>
  <si>
    <t>152022</t>
  </si>
  <si>
    <t>89745</t>
  </si>
  <si>
    <t>PUNJABI (G), ENGLISH, HISTORY, PHY- EDUCATION</t>
  </si>
  <si>
    <t>4203</t>
  </si>
  <si>
    <t>8463</t>
  </si>
  <si>
    <t>PUNJABI, PHY- EDUCATION, SOCIAL STUDIES ( ADDITIONAL)</t>
  </si>
  <si>
    <t>21 Jan 2013</t>
  </si>
  <si>
    <t>R007-00008378</t>
  </si>
  <si>
    <t>MOHD ASGHAR</t>
  </si>
  <si>
    <t>MEHAR MOHD</t>
  </si>
  <si>
    <t>GHAFOORAN BEGUM</t>
  </si>
  <si>
    <t>15 Sep 1976</t>
  </si>
  <si>
    <t>9988563005</t>
  </si>
  <si>
    <t>mohdasghar66@yahoo.com</t>
  </si>
  <si>
    <t>#102 MOHALLA MAQBARIAN SIRHANDI GATE</t>
  </si>
  <si>
    <t>MOHDASGHAR66@YAHOO.COM</t>
  </si>
  <si>
    <t>81516</t>
  </si>
  <si>
    <t>ECONOMICS, PSYCHOLOGY, GEOGRAPHY</t>
  </si>
  <si>
    <t>31154</t>
  </si>
  <si>
    <t>7423</t>
  </si>
  <si>
    <t>TEACHING OF GEOGRAPHY, TEACHING OF ENGLISH</t>
  </si>
  <si>
    <t>EXECUTIVE MAGISTRATE MALERKOTLA</t>
  </si>
  <si>
    <t>(1)GSS SCHOOL, DHANSA UT, CHANDIGARH,(2) PPSS SCHOOL GAJJAN MAJRA, TEH. MALERKOTLA</t>
  </si>
  <si>
    <t>(1) GOVT. (2) AFFILIATED</t>
  </si>
  <si>
    <t>SULTANPUR LODHI</t>
  </si>
  <si>
    <t>151211</t>
  </si>
  <si>
    <t>R007-00008451</t>
  </si>
  <si>
    <t>HARJAP SINGH</t>
  </si>
  <si>
    <t>RAWAL SINGH</t>
  </si>
  <si>
    <t>22 Dec 1977</t>
  </si>
  <si>
    <t>9465395811</t>
  </si>
  <si>
    <t>VILL-ABHOWAL , PO-BHUNGA</t>
  </si>
  <si>
    <t>DBHARJAP26@GMAIL.COM</t>
  </si>
  <si>
    <t>88915</t>
  </si>
  <si>
    <t>HIS,POL.SCI,ELECTIVE PUNJABI,ENG,PBI</t>
  </si>
  <si>
    <t>7995</t>
  </si>
  <si>
    <t>4126</t>
  </si>
  <si>
    <t>R007-00008494</t>
  </si>
  <si>
    <t>08 Jan 1987</t>
  </si>
  <si>
    <t>9781183067</t>
  </si>
  <si>
    <t>harmindersinghsehmi@gmail.com</t>
  </si>
  <si>
    <t>V.P.O. ATTARI , NEAR GURDWARA NEELDHARI</t>
  </si>
  <si>
    <t>143108</t>
  </si>
  <si>
    <t>HARMINDERSINGHSEHMI@GMAIL.COM</t>
  </si>
  <si>
    <t>304956</t>
  </si>
  <si>
    <t>EL. ENG,POL.SCI,HIS.</t>
  </si>
  <si>
    <t>436028</t>
  </si>
  <si>
    <t>57626</t>
  </si>
  <si>
    <t>ENGLISH ,S.ST</t>
  </si>
  <si>
    <t>09 Mar 2011</t>
  </si>
  <si>
    <t>R007-00008535</t>
  </si>
  <si>
    <t>SUKHWINDER SINGH</t>
  </si>
  <si>
    <t>BALBIR SINGH</t>
  </si>
  <si>
    <t>13 Nov 1985</t>
  </si>
  <si>
    <t>9888812529</t>
  </si>
  <si>
    <t>kakabhatti0@gmail.com</t>
  </si>
  <si>
    <t>H.NO.1004-L-T-3-SECTOR 1 TALWARA TOWN SHIP</t>
  </si>
  <si>
    <t>144216</t>
  </si>
  <si>
    <t>KAKABHATTI0@GMAIL.COM</t>
  </si>
  <si>
    <t>138393</t>
  </si>
  <si>
    <t>HIS,POL SCI, PUN, PHY EDU</t>
  </si>
  <si>
    <t>35581</t>
  </si>
  <si>
    <t>11649</t>
  </si>
  <si>
    <t>NAIB TEHSILDAR</t>
  </si>
  <si>
    <t>11 Aug 2011</t>
  </si>
  <si>
    <t>27 Sep 2012</t>
  </si>
  <si>
    <t>RAKESH KUMAR</t>
  </si>
  <si>
    <t>ENGLISH, S.ST</t>
  </si>
  <si>
    <t>SARBJIT KAUR</t>
  </si>
  <si>
    <t>NEELAM</t>
  </si>
  <si>
    <t>JALALABAD WEST</t>
  </si>
  <si>
    <t>152024</t>
  </si>
  <si>
    <t>TARLOK SINGH</t>
  </si>
  <si>
    <t>PANJAB UNIVERSITY CHD</t>
  </si>
  <si>
    <t>SST, PBI</t>
  </si>
  <si>
    <t>tehsildar muktsar</t>
  </si>
  <si>
    <t>15 Mar 2012</t>
  </si>
  <si>
    <t>SINGHKOMPAL2@GMAIL.COM</t>
  </si>
  <si>
    <t>SST/HINDI</t>
  </si>
  <si>
    <t>dasuya</t>
  </si>
  <si>
    <t>R007-00008874</t>
  </si>
  <si>
    <t>KIRANJIT KAUR</t>
  </si>
  <si>
    <t>DILBAG SINGH</t>
  </si>
  <si>
    <t>SUKHVIR KAUR</t>
  </si>
  <si>
    <t>06 Dec 1985</t>
  </si>
  <si>
    <t>8196830011</t>
  </si>
  <si>
    <t>vkvicky279@gmail.com</t>
  </si>
  <si>
    <t>VPO BHANA</t>
  </si>
  <si>
    <t>9815663518</t>
  </si>
  <si>
    <t>HARREN2010@GMAIL.COM</t>
  </si>
  <si>
    <t>123866</t>
  </si>
  <si>
    <t>HIS, POL SCI, EL PBI,</t>
  </si>
  <si>
    <t>44623</t>
  </si>
  <si>
    <t>57032</t>
  </si>
  <si>
    <t>SST, ENG PBI</t>
  </si>
  <si>
    <t>25 Sep 2006</t>
  </si>
  <si>
    <t>KULDEEP KAUR</t>
  </si>
  <si>
    <t>JASWINDER KAUR</t>
  </si>
  <si>
    <t>R007-00008917</t>
  </si>
  <si>
    <t>HARJEET KAUR</t>
  </si>
  <si>
    <t>20 Jun 1983</t>
  </si>
  <si>
    <t>9501111892</t>
  </si>
  <si>
    <t>KULWindersingh_31@yahoo.in</t>
  </si>
  <si>
    <t>W/O KULWINDER SINGH VILLAGE LEHAL P.O DHARIWAL</t>
  </si>
  <si>
    <t>143519</t>
  </si>
  <si>
    <t>9501111892 AND 9501111435</t>
  </si>
  <si>
    <t>KULWINDERSINGH_31@YAHOO.IN</t>
  </si>
  <si>
    <t>177908</t>
  </si>
  <si>
    <t>HISTORY, POL SCI,ENGLISH , HINDI</t>
  </si>
  <si>
    <t>11659</t>
  </si>
  <si>
    <t>10474</t>
  </si>
  <si>
    <t>TEACHING OF S.ST AND HINDI,</t>
  </si>
  <si>
    <t>JAMMU UNI.</t>
  </si>
  <si>
    <t>TEHSILDAR GURDASPUR</t>
  </si>
  <si>
    <t>NEELAM KUMARI</t>
  </si>
  <si>
    <t>R007-00009102</t>
  </si>
  <si>
    <t>SANDEEP SINGH</t>
  </si>
  <si>
    <t>SAWARANJEET KAUR</t>
  </si>
  <si>
    <t>09 Aug 1984</t>
  </si>
  <si>
    <t>9653521913</t>
  </si>
  <si>
    <t>SANDEEP_SANDHU1986@YAHOO.COM</t>
  </si>
  <si>
    <t>WARD NO13, NEW ADARSH NAGAR, BHAGWANPURA ROAD SAMRALA</t>
  </si>
  <si>
    <t>141114</t>
  </si>
  <si>
    <t>128224</t>
  </si>
  <si>
    <t>PUNJABI ENGLISH HISTORY SCOLOGY DEFENCE STUDIES</t>
  </si>
  <si>
    <t>P.U. CHD</t>
  </si>
  <si>
    <t>42996</t>
  </si>
  <si>
    <t>P.U. CHD.</t>
  </si>
  <si>
    <t>7237</t>
  </si>
  <si>
    <t>S.ST .ENGLISH</t>
  </si>
  <si>
    <t>TEHSILDAR SAMRALA</t>
  </si>
  <si>
    <t>07 Dec 2011</t>
  </si>
  <si>
    <t>R007-00009106</t>
  </si>
  <si>
    <t>SUNITA KUMARI</t>
  </si>
  <si>
    <t>SH.KABUL RAM</t>
  </si>
  <si>
    <t>SMT.KARMI DEVI</t>
  </si>
  <si>
    <t>10 Mar 1982</t>
  </si>
  <si>
    <t>9465839274</t>
  </si>
  <si>
    <t>msbodal1@gmail.com</t>
  </si>
  <si>
    <t>SUNITA KUMARI W/O MANINDER SINGH, V.P.O-BODAL</t>
  </si>
  <si>
    <t>MSBODAL1@GMAIL.COM</t>
  </si>
  <si>
    <t>69438</t>
  </si>
  <si>
    <t>HISTORY, ELC-PUNJABI,ECONOMICS</t>
  </si>
  <si>
    <t>P.U.CHD</t>
  </si>
  <si>
    <t>19139</t>
  </si>
  <si>
    <t>7876</t>
  </si>
  <si>
    <t>HISTORY, ENGLISH</t>
  </si>
  <si>
    <t>14 Mar 2012</t>
  </si>
  <si>
    <t>VEERPAL KAUR</t>
  </si>
  <si>
    <t>BAGHAPURANA</t>
  </si>
  <si>
    <t>R007-00009167</t>
  </si>
  <si>
    <t>09 Nov 1985</t>
  </si>
  <si>
    <t>9815417487</t>
  </si>
  <si>
    <t>PRASHAR06@YAHOO.COM</t>
  </si>
  <si>
    <t>VOLLAGE MIRANPUR P.O. NAKODAR</t>
  </si>
  <si>
    <t>NAKODAR</t>
  </si>
  <si>
    <t>144040</t>
  </si>
  <si>
    <t>HARNAL005@YAHOO.IN</t>
  </si>
  <si>
    <t>190310</t>
  </si>
  <si>
    <t>ELEC. ENGLISH, ECONOMICS, POL.SC.</t>
  </si>
  <si>
    <t>21641101355</t>
  </si>
  <si>
    <t>2697</t>
  </si>
  <si>
    <t>ENG, S.ST</t>
  </si>
  <si>
    <t>TEHSILDAR NAKODAR</t>
  </si>
  <si>
    <t>JAGDISH SINGH</t>
  </si>
  <si>
    <t>31 May 2010</t>
  </si>
  <si>
    <t>HARDISH KAUR</t>
  </si>
  <si>
    <t>13 Sep 2013</t>
  </si>
  <si>
    <t>27 Sep 2013</t>
  </si>
  <si>
    <t>07 May 1984</t>
  </si>
  <si>
    <t>151501</t>
  </si>
  <si>
    <t>R007-00009486</t>
  </si>
  <si>
    <t>SATWINDER KAUR</t>
  </si>
  <si>
    <t>17 Apr 1985</t>
  </si>
  <si>
    <t>9357272696</t>
  </si>
  <si>
    <t>85satwinder@gmail.com</t>
  </si>
  <si>
    <t>H.NO. 203-C RATTAN NAGAR TRIPURI TOWN PATIALA</t>
  </si>
  <si>
    <t>85SATWINDER@GMAIL.COM</t>
  </si>
  <si>
    <t>Z(P)2003-7329/94380</t>
  </si>
  <si>
    <t>ENG. PBI. HIST. POL SCI. PBI LIT.</t>
  </si>
  <si>
    <t>Z(P)2003-7329/53666</t>
  </si>
  <si>
    <t>Z(P)2003-7329/17572</t>
  </si>
  <si>
    <t>PBI ,SST</t>
  </si>
  <si>
    <t>OFFICE OF TEHSILDAR PATIALA</t>
  </si>
  <si>
    <t>08 Jul 2013</t>
  </si>
  <si>
    <t>HARBANS KAUR</t>
  </si>
  <si>
    <t>dotcominternetcafe@hotmail.com</t>
  </si>
  <si>
    <t>DOTCOMINTERNETCAFE@HOTMAIL.COM</t>
  </si>
  <si>
    <t>TEHSILDAR KHANNA</t>
  </si>
  <si>
    <t>sumitjobstation@gmail.com</t>
  </si>
  <si>
    <t>SUMITJOBSTATION@GMAIL.COM</t>
  </si>
  <si>
    <t>TEHSILDAR JALALABAD WEST</t>
  </si>
  <si>
    <t>152128</t>
  </si>
  <si>
    <t>R007-00009642</t>
  </si>
  <si>
    <t>RAJNI BALA</t>
  </si>
  <si>
    <t>PURAN CHAND</t>
  </si>
  <si>
    <t>01 Oct 1987</t>
  </si>
  <si>
    <t>8437698407</t>
  </si>
  <si>
    <t>rajni.bala0110@gmail.com</t>
  </si>
  <si>
    <t>RAJNI BALA D/O PURAN CHAND, VPO AJRAM</t>
  </si>
  <si>
    <t>RAJNI.BALA0110@GMAIL.COM</t>
  </si>
  <si>
    <t>12605000294</t>
  </si>
  <si>
    <t>ENGLISH, PUNJABI, PHILOSOPHY, POL SCIENCE, ELECTIVE PUNJABI</t>
  </si>
  <si>
    <t>49085/12605000294</t>
  </si>
  <si>
    <t>INDIAN POLITICAL THOUGHT, COMPARATIVE POLITICAL SYSTEM, LOCAL SELF GOVERNMENT IN INDIA RURAL AND URBAN, PUBLIC ADMINISTRATION</t>
  </si>
  <si>
    <t>63435/2010.SBE/A.25</t>
  </si>
  <si>
    <t>EXECUTIVE MAGISTRATE HOSHIARPUR</t>
  </si>
  <si>
    <t>23 Nov 2012</t>
  </si>
  <si>
    <t>lakhwinderkaur214@yahoo.in</t>
  </si>
  <si>
    <t>144201</t>
  </si>
  <si>
    <t>16 Jul 2004</t>
  </si>
  <si>
    <t>R007-00009680</t>
  </si>
  <si>
    <t>AMANDEEP SINGH</t>
  </si>
  <si>
    <t>MALKIT SINGH</t>
  </si>
  <si>
    <t>18 Oct 1986</t>
  </si>
  <si>
    <t>9814417051</t>
  </si>
  <si>
    <t>VILL IKOLAHI PO IKOLAHA</t>
  </si>
  <si>
    <t>13604000085</t>
  </si>
  <si>
    <t>HISTORY, POL SCIENCE, ELE PUNJABI</t>
  </si>
  <si>
    <t>57811</t>
  </si>
  <si>
    <t>POL SCIENCE</t>
  </si>
  <si>
    <t>12698</t>
  </si>
  <si>
    <t>MOONAK</t>
  </si>
  <si>
    <t>K.U.K.</t>
  </si>
  <si>
    <t>06 Oct 2009</t>
  </si>
  <si>
    <t>SARVAN SINGH</t>
  </si>
  <si>
    <t>148022</t>
  </si>
  <si>
    <t>NAIB TEHSILDAR AMARGARH</t>
  </si>
  <si>
    <t>R007-00009819</t>
  </si>
  <si>
    <t>NISHU KAUSHAL</t>
  </si>
  <si>
    <t>VINOD KUMAR SHARMA</t>
  </si>
  <si>
    <t>RAJ SHARMA</t>
  </si>
  <si>
    <t>03 Oct 1982</t>
  </si>
  <si>
    <t>9988551616</t>
  </si>
  <si>
    <t>devinder.sharmanbh@gmail.com</t>
  </si>
  <si>
    <t>NISHU KAUSHAL W / O DEVINDER SHARMA #342 NEW ABADI INSIDE ALHORAN GATE NEAR CHHIMBIAN WALA GURUDWARA OPPOSITE PRITAM STUDIO NABHA</t>
  </si>
  <si>
    <t>DEVINDER.SHARMANBH@GMAIL.COM</t>
  </si>
  <si>
    <t>36489</t>
  </si>
  <si>
    <t>ENGLISH COMPULSORY PUNJABI ENGLISH ELECTIVE HISTORY POLITICAL SCIENCE</t>
  </si>
  <si>
    <t>45239</t>
  </si>
  <si>
    <t>07234</t>
  </si>
  <si>
    <t>EDUCATION IN EMERGING SOCIETY FOUNDATION OF EDUCATIONAL PSYCHOLOGY MANAGEMENT OF SCHOOL EDUCATION TRENDS IN EDUCATION GUIDANCE AND COUNSELLING TEACHING OF ENGLISH TEACHING OF SOCIAL STUDY</t>
  </si>
  <si>
    <t>GIDDERBAHA</t>
  </si>
  <si>
    <t>152101</t>
  </si>
  <si>
    <t>SUDESH RANI</t>
  </si>
  <si>
    <t>147202</t>
  </si>
  <si>
    <t>DES RAJ</t>
  </si>
  <si>
    <t>SAMANA</t>
  </si>
  <si>
    <t>147101</t>
  </si>
  <si>
    <t>Patiala</t>
  </si>
  <si>
    <t>PARVINDER KAUR</t>
  </si>
  <si>
    <t>PARMJIT KAUR</t>
  </si>
  <si>
    <t>SANDEEP KAUR</t>
  </si>
  <si>
    <t>KANWALJEET KAUR</t>
  </si>
  <si>
    <t>SAS NAGAR</t>
  </si>
  <si>
    <t>MAYA DEVI</t>
  </si>
  <si>
    <t>R007-00010257</t>
  </si>
  <si>
    <t>KARMJIT KAUR</t>
  </si>
  <si>
    <t>BACHITTER SINGH</t>
  </si>
  <si>
    <t>NASEEB KAUR</t>
  </si>
  <si>
    <t>05 Jun 1990</t>
  </si>
  <si>
    <t>9855568790</t>
  </si>
  <si>
    <t>singhsukhraj617@gmail.com</t>
  </si>
  <si>
    <t>MODEL TOWN ST NO 5 KKP ROAD</t>
  </si>
  <si>
    <t>SINGHSUKHRAJ617@GMAIL.COM</t>
  </si>
  <si>
    <t>16107000031</t>
  </si>
  <si>
    <t>PBC, ENG, HIS, ECO, PED</t>
  </si>
  <si>
    <t>GOVT. OF PUNJAB</t>
  </si>
  <si>
    <t>10 May 2006</t>
  </si>
  <si>
    <t>PANJAB UNI CHD</t>
  </si>
  <si>
    <t>R007-00010327</t>
  </si>
  <si>
    <t>HARPREET KAUR</t>
  </si>
  <si>
    <t>AJMER SINGH</t>
  </si>
  <si>
    <t>18 Apr 1985</t>
  </si>
  <si>
    <t>9876963800</t>
  </si>
  <si>
    <t>bindaa.singh@gmail.com</t>
  </si>
  <si>
    <t>HNO. B-V/1664, SANDHU PATTI</t>
  </si>
  <si>
    <t>BINDAA.SINGH@GMAIL.COM</t>
  </si>
  <si>
    <t>100435</t>
  </si>
  <si>
    <t>9771</t>
  </si>
  <si>
    <t>6044</t>
  </si>
  <si>
    <t>barnala</t>
  </si>
  <si>
    <t>20 Apr 2010</t>
  </si>
  <si>
    <t>R007-00010404</t>
  </si>
  <si>
    <t>PROMILA RANI</t>
  </si>
  <si>
    <t>SURJEET RANI</t>
  </si>
  <si>
    <t>27 Dec 1987</t>
  </si>
  <si>
    <t>9478002881</t>
  </si>
  <si>
    <t>amitr58@yahoo.com</t>
  </si>
  <si>
    <t>VILLAGE MIDDA, P.O. AMIR KHAS</t>
  </si>
  <si>
    <t>DAVINDERJEETMIDDA@GMAIL.COM</t>
  </si>
  <si>
    <t>129017</t>
  </si>
  <si>
    <t>HISTORY, HINDI, POL. SCI,</t>
  </si>
  <si>
    <t>PANJAB UNIVERSITY,CHD</t>
  </si>
  <si>
    <t>6703</t>
  </si>
  <si>
    <t>HINDI, SST.</t>
  </si>
  <si>
    <t>PANJAB UNIVERSITY, CHD</t>
  </si>
  <si>
    <t>JALALABAD WET</t>
  </si>
  <si>
    <t>GOVT.MIDDLE SCHOOL, PARBHAT SINGH WALA HITTAR</t>
  </si>
  <si>
    <t>SHAMSHER SINGH</t>
  </si>
  <si>
    <t>DHURI</t>
  </si>
  <si>
    <t>148024</t>
  </si>
  <si>
    <t>PUNJABI UNIV PATIALA</t>
  </si>
  <si>
    <t>MA ECONOMICS</t>
  </si>
  <si>
    <t>VIDYA DEVI</t>
  </si>
  <si>
    <t>RAGHAVPHOTOSTATE@GMAIL.COM</t>
  </si>
  <si>
    <t>140301</t>
  </si>
  <si>
    <t>Kapurthala</t>
  </si>
  <si>
    <t>R007-00010552</t>
  </si>
  <si>
    <t>06 Jan 1985</t>
  </si>
  <si>
    <t>9417956618</t>
  </si>
  <si>
    <t>KINDERGHOGA@GMAIL.COM</t>
  </si>
  <si>
    <t>RAJNI BALA W/O KULDEEP SINGH,VPO- GHUBAYA</t>
  </si>
  <si>
    <t>68463</t>
  </si>
  <si>
    <t>PBC,PBI.HIS,ENG,POL SCI</t>
  </si>
  <si>
    <t>31357</t>
  </si>
  <si>
    <t>PANJABI</t>
  </si>
  <si>
    <t>2689</t>
  </si>
  <si>
    <t>SST,PBC</t>
  </si>
  <si>
    <t>30 Dec 2008</t>
  </si>
  <si>
    <t>R007-00010613</t>
  </si>
  <si>
    <t>PARMINDER SINGH</t>
  </si>
  <si>
    <t>SUCHA SINGH</t>
  </si>
  <si>
    <t>GURBAX KAUR</t>
  </si>
  <si>
    <t>08 Jul 1982</t>
  </si>
  <si>
    <t>9417671026</t>
  </si>
  <si>
    <t>parminder_ps5@yahoo.com</t>
  </si>
  <si>
    <t>VPO PAKHOWAL</t>
  </si>
  <si>
    <t>GARHSHANKAR</t>
  </si>
  <si>
    <t>144528</t>
  </si>
  <si>
    <t>PARMINDER_PS5@YAHOO.COM</t>
  </si>
  <si>
    <t>01-COR-397/110803</t>
  </si>
  <si>
    <t>ENG,PBC,HIS,POL SCI,PBE</t>
  </si>
  <si>
    <t>01-COR-397/4808</t>
  </si>
  <si>
    <t>01-COR-397/1103</t>
  </si>
  <si>
    <t>602053080326</t>
  </si>
  <si>
    <t>VINAYAKA MISSION UNI SALEM TAMILNADU</t>
  </si>
  <si>
    <t>HOSHAIRPUR</t>
  </si>
  <si>
    <t>08 Jul 1999</t>
  </si>
  <si>
    <t>SST,PBI</t>
  </si>
  <si>
    <t>KRISHAN LAL</t>
  </si>
  <si>
    <t>152121</t>
  </si>
  <si>
    <t>MANJIT SINGH</t>
  </si>
  <si>
    <t>NARINDER KAUR</t>
  </si>
  <si>
    <t>DALJEET SINGH</t>
  </si>
  <si>
    <t>SUKHDEEP KAUR</t>
  </si>
  <si>
    <t>HARBANS SINGH</t>
  </si>
  <si>
    <t>152032</t>
  </si>
  <si>
    <t>20 Apr 1982</t>
  </si>
  <si>
    <t>NIRANJAN SINGH</t>
  </si>
  <si>
    <t>AMAR SINGH</t>
  </si>
  <si>
    <t>HINDI, SST</t>
  </si>
  <si>
    <t>VINOD KUMAR</t>
  </si>
  <si>
    <t>S.A.S NAGAR</t>
  </si>
  <si>
    <t>HINDI, SOCIAL STUDIES</t>
  </si>
  <si>
    <t>R007-00011630</t>
  </si>
  <si>
    <t>JYOTI RANA</t>
  </si>
  <si>
    <t>SIKANDER SINGH RANA</t>
  </si>
  <si>
    <t>SALOCHANA</t>
  </si>
  <si>
    <t>20 Dec 1985</t>
  </si>
  <si>
    <t>9915955793</t>
  </si>
  <si>
    <t>jyoti.katoch@rediffmail.com</t>
  </si>
  <si>
    <t>JYOTI RANA W/O VIKAS KATOCH NR HARINDRA MIDDLE SCHOOL GURU ARJAN DEV NAGAR KAMIANA CHOWK</t>
  </si>
  <si>
    <t>JYOTIKATOCH1985@GMAIL.COM</t>
  </si>
  <si>
    <t>73343</t>
  </si>
  <si>
    <t>ENLISH,PUNJABI,ENG LIT,ECO,PUBLIC ADM</t>
  </si>
  <si>
    <t>R42035</t>
  </si>
  <si>
    <t>LIT THEORY&amp;AMP;ITS CRITISM,INTRO TO AMERICAN LIT,INTRO TO INDIAN LIT,STUDY OF NEW LIT IN ENGLISH</t>
  </si>
  <si>
    <t>EIILM</t>
  </si>
  <si>
    <t>1720</t>
  </si>
  <si>
    <t>ASHWANI KUMAR</t>
  </si>
  <si>
    <t>DERA BASSI</t>
  </si>
  <si>
    <t>140507</t>
  </si>
  <si>
    <t>16 Aug 2013</t>
  </si>
  <si>
    <t>BALBIR KAUR</t>
  </si>
  <si>
    <t>PUNJABI UNIVERCITY PATIALA</t>
  </si>
  <si>
    <t>POL SCINCE</t>
  </si>
  <si>
    <t>SUMAN</t>
  </si>
  <si>
    <t>CITYHEARTCOMPUTERS@GMAIL.COM</t>
  </si>
  <si>
    <t>PANJAB UNIVERSITY CHD.</t>
  </si>
  <si>
    <t>SUKHPAL SINGH</t>
  </si>
  <si>
    <t>MA ENGLISH</t>
  </si>
  <si>
    <t>R007-00012546</t>
  </si>
  <si>
    <t>KIRAN JASSAL</t>
  </si>
  <si>
    <t>GOPAL KRISHEN JASSAL</t>
  </si>
  <si>
    <t>SUKHDEV KAUR</t>
  </si>
  <si>
    <t>03 Jun 1981</t>
  </si>
  <si>
    <t>9465009159</t>
  </si>
  <si>
    <t>kiranjassal17@yahoo.com</t>
  </si>
  <si>
    <t>HNO-255,NEAR GURDWARA BABA ISHAR SINGH NAGAR,MOGA</t>
  </si>
  <si>
    <t>01636-238800</t>
  </si>
  <si>
    <t>KIRANJASSSAL17@YAHOO.COM</t>
  </si>
  <si>
    <t>98GCW252/87394</t>
  </si>
  <si>
    <t>ENGLISH,ECONOMICS,HINDI,POLSCIENCE,PB.HISTORY &amp;AMP;CULTURE</t>
  </si>
  <si>
    <t>08DE18609/817573</t>
  </si>
  <si>
    <t>KURUKSHETRA UNIVERSITY,KURUKSHETRA</t>
  </si>
  <si>
    <t>98GCW252/4895</t>
  </si>
  <si>
    <t>TEACHING OF HINDI AND ECONOMICS</t>
  </si>
  <si>
    <t>08DE18609/600837</t>
  </si>
  <si>
    <t>GURJEET KAUR</t>
  </si>
  <si>
    <t>PUNAJBI UNI PATIALA</t>
  </si>
  <si>
    <t>144519</t>
  </si>
  <si>
    <t>garhshankar</t>
  </si>
  <si>
    <t>SARDULGARH</t>
  </si>
  <si>
    <t>sharanshcomputer@gmail.com</t>
  </si>
  <si>
    <t>SHARANSHCOMPUTER@GMAIL.COM</t>
  </si>
  <si>
    <t>R007-00012777</t>
  </si>
  <si>
    <t>GURTEJ SINGH</t>
  </si>
  <si>
    <t>SACHIAR KAUR</t>
  </si>
  <si>
    <t>12 Apr 1983</t>
  </si>
  <si>
    <t>9463143566</t>
  </si>
  <si>
    <t>sandeepbareta@gmail.com</t>
  </si>
  <si>
    <t>JALWERHA ROAD, WARD NO. 6 BARETA</t>
  </si>
  <si>
    <t>SANDEEPBARETA@GMAIL.COM</t>
  </si>
  <si>
    <t>95239</t>
  </si>
  <si>
    <t>HISTORY, POL.SCIENCE, PUNJABI LIT.</t>
  </si>
  <si>
    <t>7546</t>
  </si>
  <si>
    <t>5840</t>
  </si>
  <si>
    <t>S.ST, PUNJABI</t>
  </si>
  <si>
    <t>GNDU AMRITASR</t>
  </si>
  <si>
    <t>tehsildar mansa</t>
  </si>
  <si>
    <t>06 Oct 1997</t>
  </si>
  <si>
    <t>M.A. HISTORY</t>
  </si>
  <si>
    <t>NCCANANDPUR@GMAIL.COM</t>
  </si>
  <si>
    <t>JANTAA.COM@GMAIL.COM</t>
  </si>
  <si>
    <t>MUKESH KUMAR</t>
  </si>
  <si>
    <t>144003</t>
  </si>
  <si>
    <t>KASHMIR SINGH</t>
  </si>
  <si>
    <t>smilebanga@gmail.com</t>
  </si>
  <si>
    <t>SMILEBANGA@GMAIL.COM</t>
  </si>
  <si>
    <t>RAJVIR KAUR</t>
  </si>
  <si>
    <t>23 Jul 2012</t>
  </si>
  <si>
    <t>R007-00013697</t>
  </si>
  <si>
    <t>MOTI LAL</t>
  </si>
  <si>
    <t>VEENA</t>
  </si>
  <si>
    <t>28 Oct 1981</t>
  </si>
  <si>
    <t>8283088990</t>
  </si>
  <si>
    <t>aryandeepak16@gmail.com</t>
  </si>
  <si>
    <t>MOHALLA AJIT NAGAR W.NO. 11 SEC NO. 9 MALOUT</t>
  </si>
  <si>
    <t>ARYANDEEPAK16@GMAIL.COM</t>
  </si>
  <si>
    <t>80159</t>
  </si>
  <si>
    <t>ECONOMICS HISTORY POL SCIENCE</t>
  </si>
  <si>
    <t>49337</t>
  </si>
  <si>
    <t>9720</t>
  </si>
  <si>
    <t>TEHSILDAR MALOUT</t>
  </si>
  <si>
    <t>R007-00013774</t>
  </si>
  <si>
    <t>RAJINDERJIT KAUR</t>
  </si>
  <si>
    <t>PARWINDER SINGH</t>
  </si>
  <si>
    <t>PALWINDER KAUR</t>
  </si>
  <si>
    <t>11 Nov 1974</t>
  </si>
  <si>
    <t>9815119170</t>
  </si>
  <si>
    <t>sawalsanjiv570@gmail.com</t>
  </si>
  <si>
    <t>RAJINDERJIT KAUR W/O S. BHALWINDER SINGH, V.P.O. DAKOHA</t>
  </si>
  <si>
    <t>SAWALSANJIV570@GMAIL.COM</t>
  </si>
  <si>
    <t>84074</t>
  </si>
  <si>
    <t>ELECTIVE PUNJABI, HISTORY, POL.SCIENCE</t>
  </si>
  <si>
    <t>G.N.D.UNIVERSITY, AMRITSAR</t>
  </si>
  <si>
    <t>6309</t>
  </si>
  <si>
    <t>10316-6179</t>
  </si>
  <si>
    <t>PUNJABI.SOCIAL SCIENCE</t>
  </si>
  <si>
    <t>ROPAR</t>
  </si>
  <si>
    <t>GURPREET SINGH</t>
  </si>
  <si>
    <t>JARNAIL SINGH</t>
  </si>
  <si>
    <t>kinderghoga@gmail.com</t>
  </si>
  <si>
    <t>R007-00013885</t>
  </si>
  <si>
    <t>SR. SANT SINGH</t>
  </si>
  <si>
    <t>SMT. GURPREET KAUR</t>
  </si>
  <si>
    <t>13 Nov 1980</t>
  </si>
  <si>
    <t>8146318506</t>
  </si>
  <si>
    <t>singh5gurjeet@gmail.com</t>
  </si>
  <si>
    <t>PARMINDER KAUR W/O SATWANT SINGH S/O BALDEV SINGH VPO CHANDBAZA</t>
  </si>
  <si>
    <t>SINGH5GURJEET@GAMIL.COM</t>
  </si>
  <si>
    <t>82775</t>
  </si>
  <si>
    <t>ENG. PBI. HISTORY, POL. SCIENCE, ELECTIVE PBI.</t>
  </si>
  <si>
    <t>7369</t>
  </si>
  <si>
    <t>6341</t>
  </si>
  <si>
    <t>03 Sep 2013</t>
  </si>
  <si>
    <t>R007-00013912</t>
  </si>
  <si>
    <t>POONAMDEEP KAUR</t>
  </si>
  <si>
    <t>06 Feb 1988</t>
  </si>
  <si>
    <t>9501087527</t>
  </si>
  <si>
    <t>amitjindal12@gmail.com</t>
  </si>
  <si>
    <t>S.U.S. ROAD, NEAR CHOTI DHARAMSHALA, SUNAM,</t>
  </si>
  <si>
    <t>AMITJINDAL12@GMAIL.COM</t>
  </si>
  <si>
    <t>78242</t>
  </si>
  <si>
    <t>ENGLISH, PUNJABI, RELIGION, HISTORY, ENGLISH LITERATURE</t>
  </si>
  <si>
    <t>15883</t>
  </si>
  <si>
    <t>ENGLISH, S.ST.</t>
  </si>
  <si>
    <t>Sangrur</t>
  </si>
  <si>
    <t>Sunam</t>
  </si>
  <si>
    <t>Tehsildar sunam udham singh wala</t>
  </si>
  <si>
    <t>18 Feb 1988</t>
  </si>
  <si>
    <t>RAIKOT</t>
  </si>
  <si>
    <t>R007-00014004</t>
  </si>
  <si>
    <t>NAVDEEP KAUR</t>
  </si>
  <si>
    <t>26 Aug 1987</t>
  </si>
  <si>
    <t>9915429195</t>
  </si>
  <si>
    <t>navdipkaur26@gmail.com</t>
  </si>
  <si>
    <t>NAVDEEP KAUR D/O NARINDER SINGH VPO SNAGATPURA</t>
  </si>
  <si>
    <t>LEHERA</t>
  </si>
  <si>
    <t>NAVDIPKAUR26@GMAIL.COM</t>
  </si>
  <si>
    <t>Z(P)2005-11043</t>
  </si>
  <si>
    <t>HISTORY, POLITICAL SCIENCE, PUNJABI LITERATURE, ENGLISH , PUNJABI</t>
  </si>
  <si>
    <t>R007-00014150</t>
  </si>
  <si>
    <t>GULZAR SINGH</t>
  </si>
  <si>
    <t>GURMAIL KAUR</t>
  </si>
  <si>
    <t>20 Apr 1981</t>
  </si>
  <si>
    <t>9803000420</t>
  </si>
  <si>
    <t>makhanbega@gmail.com</t>
  </si>
  <si>
    <t>VPO -LEHRA BEGA</t>
  </si>
  <si>
    <t>151111</t>
  </si>
  <si>
    <t>MAKHANBEGA@GMAIL.COM</t>
  </si>
  <si>
    <t>95284</t>
  </si>
  <si>
    <t>ENG PBI POL SCI HISTORY GEOGRAPHY</t>
  </si>
  <si>
    <t>66053</t>
  </si>
  <si>
    <t>16384</t>
  </si>
  <si>
    <t>R007-00014196</t>
  </si>
  <si>
    <t>HEMANT SINGH</t>
  </si>
  <si>
    <t>SATINDER SINGH</t>
  </si>
  <si>
    <t>PARSINI DEVI</t>
  </si>
  <si>
    <t>24 Aug 1987</t>
  </si>
  <si>
    <t>9464221941</t>
  </si>
  <si>
    <t>HEMANT.RAWAT35@YAHOO.COM</t>
  </si>
  <si>
    <t>HEMANT SINGH S/O SATINDER SINGH  ST NO 1 DASMESH NAGAR NEAR RAM NARYAN HOUSE SANGRUR</t>
  </si>
  <si>
    <t>93540</t>
  </si>
  <si>
    <t>ENGLISH,PUNJABI,POL SCI, ECONOMICS, HINDI</t>
  </si>
  <si>
    <t>49363</t>
  </si>
  <si>
    <t>MA POL SCIENCE SUBJECTS</t>
  </si>
  <si>
    <t>7872</t>
  </si>
  <si>
    <t>GURWINDER KAUR</t>
  </si>
  <si>
    <t>R007-00014436</t>
  </si>
  <si>
    <t>RAHUL VERMA</t>
  </si>
  <si>
    <t>AJIT VERMA</t>
  </si>
  <si>
    <t>KAMLA VERMA</t>
  </si>
  <si>
    <t>28 Oct 1985</t>
  </si>
  <si>
    <t>9814892627</t>
  </si>
  <si>
    <t>rahul85scorpio@gmail.com</t>
  </si>
  <si>
    <t>VPO BEGOWAL TARAGARH</t>
  </si>
  <si>
    <t>143534</t>
  </si>
  <si>
    <t>RAHUL85SCORPIO@GMAIL.COM</t>
  </si>
  <si>
    <t>2003.SND/A.145</t>
  </si>
  <si>
    <t>HINDI, POLITICAL  SCIENCE,PHYSICAL EDUCATION,HISTORY</t>
  </si>
  <si>
    <t>SST,HINDI,PHYSICAL EDUCATION</t>
  </si>
  <si>
    <t>R007-00014529</t>
  </si>
  <si>
    <t>BALJINDER SINGH</t>
  </si>
  <si>
    <t>11 Feb 1984</t>
  </si>
  <si>
    <t>9592199284</t>
  </si>
  <si>
    <t>SUKHIGARG@GMAIL.COM</t>
  </si>
  <si>
    <t>VILL.- JHUNDA, PO.-AMARGARH</t>
  </si>
  <si>
    <t>95921-99284</t>
  </si>
  <si>
    <t>JAGDEEPSAORA83@GMAIL.COM</t>
  </si>
  <si>
    <t>96406</t>
  </si>
  <si>
    <t>HISTORY, GEOGRAPHY, LIT. PUNJABI, GEN. ENG., GEN. PBI.</t>
  </si>
  <si>
    <t>8571</t>
  </si>
  <si>
    <t>10505</t>
  </si>
  <si>
    <t>S.S.T, PUNJABI</t>
  </si>
  <si>
    <t>27 May 2011</t>
  </si>
  <si>
    <t>SUKHJEET KAUR</t>
  </si>
  <si>
    <t>S.ST AND PUNJABI</t>
  </si>
  <si>
    <t>ferozepur</t>
  </si>
  <si>
    <t>SHANTI DEVI</t>
  </si>
  <si>
    <t>SAROJ RANI</t>
  </si>
  <si>
    <t>ANITA RANI</t>
  </si>
  <si>
    <t>BIMLA RANI</t>
  </si>
  <si>
    <t>AJAIB SINGH</t>
  </si>
  <si>
    <t>R007-00015064</t>
  </si>
  <si>
    <t>NEERAJ BALI</t>
  </si>
  <si>
    <t>RAM PAL</t>
  </si>
  <si>
    <t>06 Apr 1988</t>
  </si>
  <si>
    <t>9915357081</t>
  </si>
  <si>
    <t>balineeraj17@yahoo.com</t>
  </si>
  <si>
    <t>RAVIDASS NAGAR, NEAR AMBEDKAR PARK, NAWANSHAHR</t>
  </si>
  <si>
    <t>BALINEERAJ17@YAHOO.COM</t>
  </si>
  <si>
    <t>345074</t>
  </si>
  <si>
    <t>HISTORY, POLITICAL SCIENCE, ELECTIVE HINDI, GEN. ENGLISH, GEN. PUNJABI</t>
  </si>
  <si>
    <t>42027</t>
  </si>
  <si>
    <t>7654</t>
  </si>
  <si>
    <t>S.ST- HINDI</t>
  </si>
  <si>
    <t>nawanshahr</t>
  </si>
  <si>
    <t>31 May 2006</t>
  </si>
  <si>
    <t>KRISHNA RANI</t>
  </si>
  <si>
    <t>S.ST,HINDI</t>
  </si>
  <si>
    <t>24 Sep 2013</t>
  </si>
  <si>
    <t>GIDDARBAHA</t>
  </si>
  <si>
    <t>P.U CHD</t>
  </si>
  <si>
    <t>R007-00015364</t>
  </si>
  <si>
    <t>TARANJIT KAUR</t>
  </si>
  <si>
    <t>SATPAL SINGH</t>
  </si>
  <si>
    <t>GURMEJ KAUR</t>
  </si>
  <si>
    <t>07 Jul 1980</t>
  </si>
  <si>
    <t>9781169999</t>
  </si>
  <si>
    <t>jagjeetsingh_bal@yahoo.com</t>
  </si>
  <si>
    <t>V.P.O. BAL, PATHANKOT ROAD</t>
  </si>
  <si>
    <t>144012</t>
  </si>
  <si>
    <t>JAGJEETSINGH_BAL@YAHOO.COM</t>
  </si>
  <si>
    <t>97.MJ/A.160 / 132638</t>
  </si>
  <si>
    <t>ELECTIVE ENGLISH, POLITICAL SCIENCE, ECONOMICS</t>
  </si>
  <si>
    <t>GURU NANAK DEV UNIVERSITY, ASR</t>
  </si>
  <si>
    <t>435113</t>
  </si>
  <si>
    <t>3325</t>
  </si>
  <si>
    <t>TEACHING OF ENGLISH AND SST</t>
  </si>
  <si>
    <t>jalandhar 2</t>
  </si>
  <si>
    <t>VINAYAKA MISSION UNIVERSITY</t>
  </si>
  <si>
    <t>HARCHARAN SINGH</t>
  </si>
  <si>
    <t>MUKHTIAR KAUR</t>
  </si>
  <si>
    <t>02 Jan 1982</t>
  </si>
  <si>
    <t>25 Sep 2013</t>
  </si>
  <si>
    <t>151201</t>
  </si>
  <si>
    <t>R007-00015991</t>
  </si>
  <si>
    <t>24 Feb 1983</t>
  </si>
  <si>
    <t>9779785278</t>
  </si>
  <si>
    <t>mrar555@gmail.com</t>
  </si>
  <si>
    <t>VILL BHAINI CHUHER</t>
  </si>
  <si>
    <t>MRAR555@GMAIL.COM</t>
  </si>
  <si>
    <t>77253</t>
  </si>
  <si>
    <t>PUN,HIST,POL SCI,PBI LET,ENGT,</t>
  </si>
  <si>
    <t>68308</t>
  </si>
  <si>
    <t>3421</t>
  </si>
  <si>
    <t>ALL</t>
  </si>
  <si>
    <t>phul</t>
  </si>
  <si>
    <t>tehsildar rampura phul</t>
  </si>
  <si>
    <t>144001</t>
  </si>
  <si>
    <t>SST</t>
  </si>
  <si>
    <t>R007-00016076</t>
  </si>
  <si>
    <t>PINKY RANI</t>
  </si>
  <si>
    <t>AJIT KUMAR</t>
  </si>
  <si>
    <t>05 Jan 1986</t>
  </si>
  <si>
    <t>9914542482</t>
  </si>
  <si>
    <t>ashumahindra@yahoo.co.uk</t>
  </si>
  <si>
    <t># 905 ST.NO. 1 KHATTIKA WALA MOHALLA  GONIANA ROAD</t>
  </si>
  <si>
    <t>ASHUMKS@GMAIL.COM</t>
  </si>
  <si>
    <t>44703</t>
  </si>
  <si>
    <t>HISTORY,ELETIVE PUNJABI,POL.SCI</t>
  </si>
  <si>
    <t>45407</t>
  </si>
  <si>
    <t>6242</t>
  </si>
  <si>
    <t>11 Nov 2011</t>
  </si>
  <si>
    <t>R007-00016084</t>
  </si>
  <si>
    <t>24 Dec 1982</t>
  </si>
  <si>
    <t>98781444402</t>
  </si>
  <si>
    <t>rajsidhu_007@yahoo.co.in</t>
  </si>
  <si>
    <t>W/O RAJBIR SINGH VILLAGE PEDHNI KALAN P/O PUNNAWAL</t>
  </si>
  <si>
    <t>148034</t>
  </si>
  <si>
    <t>01675-214135</t>
  </si>
  <si>
    <t>RAJSIDHU_007@YAHOO.CO.IN</t>
  </si>
  <si>
    <t>40433</t>
  </si>
  <si>
    <t>HISTORY ,POL SCI,PHYSICAL EDUCATION</t>
  </si>
  <si>
    <t>19853</t>
  </si>
  <si>
    <t>3254</t>
  </si>
  <si>
    <t>SS,ENGLISH</t>
  </si>
  <si>
    <t>SURJEET SINGH</t>
  </si>
  <si>
    <t>R007-00016501</t>
  </si>
  <si>
    <t>18 Jun 1987</t>
  </si>
  <si>
    <t>9463232885</t>
  </si>
  <si>
    <t>mkmanpreetsingh@gmail.com</t>
  </si>
  <si>
    <t>VILL. KHOSA JALAL SINGH WALA, PO KHOSA RANDHIR</t>
  </si>
  <si>
    <t>DHARAMKOT</t>
  </si>
  <si>
    <t>142043</t>
  </si>
  <si>
    <t>MKMANPREETSINGH@GMAIL.COM</t>
  </si>
  <si>
    <t>15805000143</t>
  </si>
  <si>
    <t>ENG, PBI, ELE ENG, POL SCI, HISTORY</t>
  </si>
  <si>
    <t>9133</t>
  </si>
  <si>
    <t>SOCIAL STUDIES AND ENGLISH</t>
  </si>
  <si>
    <t>151101</t>
  </si>
  <si>
    <t>SOCIAL STUDIES</t>
  </si>
  <si>
    <t>AMARJEET</t>
  </si>
  <si>
    <t>NANGAL</t>
  </si>
  <si>
    <t>140125</t>
  </si>
  <si>
    <t>R007-00016535</t>
  </si>
  <si>
    <t>KAMALDEEP KAUR</t>
  </si>
  <si>
    <t>TULSI RAM</t>
  </si>
  <si>
    <t>10 Dec 1987</t>
  </si>
  <si>
    <t>9530984845</t>
  </si>
  <si>
    <t>BALJITSTD@YAHOO.COM</t>
  </si>
  <si>
    <t>VPO BALIAL</t>
  </si>
  <si>
    <t>BHAWANIGARH</t>
  </si>
  <si>
    <t>148026</t>
  </si>
  <si>
    <t>99296</t>
  </si>
  <si>
    <t>HISTORY,POL.SCI. HINDI</t>
  </si>
  <si>
    <t>9440</t>
  </si>
  <si>
    <t>20519</t>
  </si>
  <si>
    <t>TEHSILDAR SANGRUR</t>
  </si>
  <si>
    <t>09 Jul 2003</t>
  </si>
  <si>
    <t>KAMALJIT KAUR</t>
  </si>
  <si>
    <t>RBDGROUPMLK@YAHOO.IN</t>
  </si>
  <si>
    <t>R007-00016593</t>
  </si>
  <si>
    <t>RADHA</t>
  </si>
  <si>
    <t>GURSEWAK DASS</t>
  </si>
  <si>
    <t>08 Sep 1986</t>
  </si>
  <si>
    <t>9814624237</t>
  </si>
  <si>
    <t>GROVER.RADHA55@GMAIL.COM</t>
  </si>
  <si>
    <t>#238, W.N.3,NR GREEN VIEW SCH, MAKHU</t>
  </si>
  <si>
    <t>ZIRA</t>
  </si>
  <si>
    <t>142044</t>
  </si>
  <si>
    <t>106278</t>
  </si>
  <si>
    <t>HIS, POL. SCI., PBI. ELE.</t>
  </si>
  <si>
    <t>50207</t>
  </si>
  <si>
    <t>4258</t>
  </si>
  <si>
    <t>TEACHING OF PBI., SST</t>
  </si>
  <si>
    <t>AMANPREET KAUR</t>
  </si>
  <si>
    <t>TEHSILDAR SAMANA</t>
  </si>
  <si>
    <t>R007-00016912</t>
  </si>
  <si>
    <t>CHHAJU SINGH</t>
  </si>
  <si>
    <t>SAROJ DEVI</t>
  </si>
  <si>
    <t>03 Mar 1989</t>
  </si>
  <si>
    <t>9814074367</t>
  </si>
  <si>
    <t>dpjindal@ymail.com</t>
  </si>
  <si>
    <t>RAMGARH BASTI, WARD NO 7, VPO BHIKHI</t>
  </si>
  <si>
    <t>BHIKHI</t>
  </si>
  <si>
    <t>DPJINDAL@YMAIL.COM</t>
  </si>
  <si>
    <t>75167</t>
  </si>
  <si>
    <t>HISTORY, POL SCI, PHY EDU,</t>
  </si>
  <si>
    <t>9352</t>
  </si>
  <si>
    <t>Mansa</t>
  </si>
  <si>
    <t>30 Nov 2007</t>
  </si>
  <si>
    <t>SHER SINGH</t>
  </si>
  <si>
    <t>22 Mar 2013</t>
  </si>
  <si>
    <t>R007-00017248</t>
  </si>
  <si>
    <t>KAMALJIT SINGH</t>
  </si>
  <si>
    <t>DHANNA RAM</t>
  </si>
  <si>
    <t>PRITAM KAUR</t>
  </si>
  <si>
    <t>05 May 1977</t>
  </si>
  <si>
    <t>9814398521</t>
  </si>
  <si>
    <t>montecomputer@yahoo.com</t>
  </si>
  <si>
    <t>VILL GAUNSPUR P.O LAMIN</t>
  </si>
  <si>
    <t>MONTECOMPUTER@YAHOO.COM</t>
  </si>
  <si>
    <t>60458</t>
  </si>
  <si>
    <t>GEN ENG GEN PBI GEO ECO POL SCI ELE PBI</t>
  </si>
  <si>
    <t>42798</t>
  </si>
  <si>
    <t>5709</t>
  </si>
  <si>
    <t>SST PBI</t>
  </si>
  <si>
    <t>06 Feb 2013</t>
  </si>
  <si>
    <t>fatehgarh sahib</t>
  </si>
  <si>
    <t>R007-00017296</t>
  </si>
  <si>
    <t>GURJIT SINGH</t>
  </si>
  <si>
    <t>9855517944</t>
  </si>
  <si>
    <t>khannawale@rediffmail.com</t>
  </si>
  <si>
    <t>C/O AMARJEET SINGH VILLAGE KALAL MAJRA PO RAHOUN A.S COLLEGE KHANNA</t>
  </si>
  <si>
    <t>141402</t>
  </si>
  <si>
    <t>KHANNAWALE1960@GMAIL.COM</t>
  </si>
  <si>
    <t>99-WRL-385</t>
  </si>
  <si>
    <t>POLTICAL SCIENCE, PUBLIC ADMINISTRATION</t>
  </si>
  <si>
    <t>A-16025</t>
  </si>
  <si>
    <t>ACCOUNTS, ECONOMICS</t>
  </si>
  <si>
    <t>HP UNIVERSITY</t>
  </si>
  <si>
    <t>ECONOMICS, PHILOSOPHY</t>
  </si>
  <si>
    <t>tehsiladar</t>
  </si>
  <si>
    <t>20 Jun 2007</t>
  </si>
  <si>
    <t>R007-00017353</t>
  </si>
  <si>
    <t>PRIYA</t>
  </si>
  <si>
    <t>MOHINDER KUMAR</t>
  </si>
  <si>
    <t>01 Feb 1987</t>
  </si>
  <si>
    <t>7589274592</t>
  </si>
  <si>
    <t>priyamanhas59@yahoo.com</t>
  </si>
  <si>
    <t>OLD SHASTRI NAHAR STREET NO.- 3, BHADROYA ROAD PATHANKOT</t>
  </si>
  <si>
    <t>07589274592</t>
  </si>
  <si>
    <t>PRIYAMANHAS59@YAHOO.COM</t>
  </si>
  <si>
    <t>335773</t>
  </si>
  <si>
    <t>POLITICAL SCIENCE, HINDI, ECONOMICS</t>
  </si>
  <si>
    <t>443706</t>
  </si>
  <si>
    <t>64929</t>
  </si>
  <si>
    <t>HINDI &amp;AMP; SST</t>
  </si>
  <si>
    <t>Pathankot</t>
  </si>
  <si>
    <t>pathankot</t>
  </si>
  <si>
    <t>R007-00017355</t>
  </si>
  <si>
    <t>SHARDA DEVI</t>
  </si>
  <si>
    <t>04 Sep 1981</t>
  </si>
  <si>
    <t>8054927627</t>
  </si>
  <si>
    <t>sainrakesh007@gmail.com</t>
  </si>
  <si>
    <t>DURGA NIWAS, HO.NO.B-IV-314, ST. NO.11, BADI PAUDI, LAST CHOWK, NAI ABADI, ABOHAR</t>
  </si>
  <si>
    <t>SAINRAKESH007@GMAIL.COM</t>
  </si>
  <si>
    <t>98-DAB-174</t>
  </si>
  <si>
    <t>G.ENG, G.PBI, ECO, HIS, EL. PBI</t>
  </si>
  <si>
    <t>43104</t>
  </si>
  <si>
    <t>2632</t>
  </si>
  <si>
    <t>ENGLISH, ECONOMICS, S.STUDIES(ADD.)</t>
  </si>
  <si>
    <t>ferozepur (fazilka)</t>
  </si>
  <si>
    <t>04 Feb 2011</t>
  </si>
  <si>
    <t>TEHSEELDAAR</t>
  </si>
  <si>
    <t>R007-00017377</t>
  </si>
  <si>
    <t>KEHAR SINGH</t>
  </si>
  <si>
    <t>25 Apr 1990</t>
  </si>
  <si>
    <t>9464102728</t>
  </si>
  <si>
    <t>thindrajwinder123@yahoo.com</t>
  </si>
  <si>
    <t>VILL. LODHIWAL, PO. KABIRPUR</t>
  </si>
  <si>
    <t>144626</t>
  </si>
  <si>
    <t>THINDRAJWINDER123@YAHOO.COM</t>
  </si>
  <si>
    <t>346805</t>
  </si>
  <si>
    <t>ECO, COMPUTER SCIENCE, POL SCI</t>
  </si>
  <si>
    <t>21651103466</t>
  </si>
  <si>
    <t>65902</t>
  </si>
  <si>
    <t>Sultanpur Lodhi</t>
  </si>
  <si>
    <t>21 Oct 2013</t>
  </si>
  <si>
    <t>MEENA RANI</t>
  </si>
  <si>
    <t>R007-00017461</t>
  </si>
  <si>
    <t>04 May 1983</t>
  </si>
  <si>
    <t>8872410400</t>
  </si>
  <si>
    <t>rkbigbyte@yahoo.com</t>
  </si>
  <si>
    <t>VILLAGE BASTI HARIPUR PO LOOMBRI WALA DISTT FEROZEPUR</t>
  </si>
  <si>
    <t>RKBIGBYTE@YAHOO.COM</t>
  </si>
  <si>
    <t>90130</t>
  </si>
  <si>
    <t>ELECTIVE PBI HISTORY POL SCI</t>
  </si>
  <si>
    <t>10142364</t>
  </si>
  <si>
    <t>IASE UNI</t>
  </si>
  <si>
    <t>2379</t>
  </si>
  <si>
    <t>PBI SST</t>
  </si>
  <si>
    <t>PUNJABI UNI</t>
  </si>
  <si>
    <t>140001</t>
  </si>
  <si>
    <t>144526</t>
  </si>
  <si>
    <t>R007-00017566</t>
  </si>
  <si>
    <t>SARBJIT</t>
  </si>
  <si>
    <t>SH. ATTA MOHAMMAD</t>
  </si>
  <si>
    <t>SMT. MUKHTARA</t>
  </si>
  <si>
    <t>07 Jun 1981</t>
  </si>
  <si>
    <t>9463706092</t>
  </si>
  <si>
    <t>SARBJITIAS@GMAIL.COM</t>
  </si>
  <si>
    <t>V.P.O. KOT FATUHI</t>
  </si>
  <si>
    <t>74362</t>
  </si>
  <si>
    <t>HIST.PBI,POL.SCI.PBI,ENG.</t>
  </si>
  <si>
    <t>49095</t>
  </si>
  <si>
    <t>1677</t>
  </si>
  <si>
    <t>SST-ENG</t>
  </si>
  <si>
    <t>16 Dec 2009</t>
  </si>
  <si>
    <t>PUNAJBI UNIVERSITY PATIALA</t>
  </si>
  <si>
    <t>MAGHAR SINGH</t>
  </si>
  <si>
    <t>R007-00017695</t>
  </si>
  <si>
    <t>SHARANJEET KAUR</t>
  </si>
  <si>
    <t>SAPINDER KAUR</t>
  </si>
  <si>
    <t>18 Jul 1988</t>
  </si>
  <si>
    <t>9464459268</t>
  </si>
  <si>
    <t>kokrivicky@gmail.com</t>
  </si>
  <si>
    <t>V.P.O.KOKRI KALAN TEH &amp;AMP; DISTT  MOGA PATTI JAGGA NEAR GURD.NANAK PURI PIN CODE 142054</t>
  </si>
  <si>
    <t>SANDEEPKOKRI@GMAIL.COM</t>
  </si>
  <si>
    <t>06-EZ-14959</t>
  </si>
  <si>
    <t>ENGLISH,PUNJABI,ECONOMICS,HISTORY,POLITICAL SCIENCE.</t>
  </si>
  <si>
    <t>LCE(S)2010-52</t>
  </si>
  <si>
    <t>TEACHING OF S.S. ,TEACHER IN ENERGING INDIAN SOCIETY,  TEACHING LEARNING PROCESS, TEACHING OF PUNJABI, DEVELOPMENT OF EDUCATIONAL SYSTEM.</t>
  </si>
  <si>
    <t>tehsildar moga</t>
  </si>
  <si>
    <t>05 Jul 2013</t>
  </si>
  <si>
    <t>SALUJACOMPUTERS0041@GMAIL.COM</t>
  </si>
  <si>
    <t>PU. CHANDIGARH</t>
  </si>
  <si>
    <t>S.ST., PBI.</t>
  </si>
  <si>
    <t>Ludhiana</t>
  </si>
  <si>
    <t>TEHSILDAR LUDHIANA</t>
  </si>
  <si>
    <t>3409</t>
  </si>
  <si>
    <t>R007-00017775</t>
  </si>
  <si>
    <t>URMILA RANI</t>
  </si>
  <si>
    <t>SUMITRA DEVI</t>
  </si>
  <si>
    <t>15 Feb 1976</t>
  </si>
  <si>
    <t>9417517804</t>
  </si>
  <si>
    <t>lbajaj000@gmail.com</t>
  </si>
  <si>
    <t>VPO SHAJRANA</t>
  </si>
  <si>
    <t>LBAJAJ000@GMAIL.COM</t>
  </si>
  <si>
    <t>70193</t>
  </si>
  <si>
    <t>HIS POL SCI PBE PBI ENG</t>
  </si>
  <si>
    <t>47908</t>
  </si>
  <si>
    <t>19115</t>
  </si>
  <si>
    <t>KARAMJIT KAUR</t>
  </si>
  <si>
    <t>JAGDISH KUMAR</t>
  </si>
  <si>
    <t>146113</t>
  </si>
  <si>
    <t>SST AND HINDI</t>
  </si>
  <si>
    <t>R007-00018255</t>
  </si>
  <si>
    <t>MANJATINDER KAUR</t>
  </si>
  <si>
    <t>GURMAIL SINGH</t>
  </si>
  <si>
    <t>17 Sep 1985</t>
  </si>
  <si>
    <t>9988404303</t>
  </si>
  <si>
    <t>arshy1@gmail.com</t>
  </si>
  <si>
    <t>HOUSE NO,23 WARD NO.1 NEAR GURUDWARA GRANTH SAHIB</t>
  </si>
  <si>
    <t>ARSHY1@GMAIL.COM</t>
  </si>
  <si>
    <t>88004</t>
  </si>
  <si>
    <t>ENGLISH,PUNJABI,ECONOMICS,HINDI ELT,POL SCI</t>
  </si>
  <si>
    <t>PUNJBA UNIVERSITY CHANDIGARH</t>
  </si>
  <si>
    <t>38210</t>
  </si>
  <si>
    <t>MET,EDP,MME,EMB</t>
  </si>
  <si>
    <t>13039</t>
  </si>
  <si>
    <t>TEACHING OF SST</t>
  </si>
  <si>
    <t>03 Sep 2007</t>
  </si>
  <si>
    <t>TEACHING OF SOCIAL STUDY AND TEACHING OF PUNJABI</t>
  </si>
  <si>
    <t>R007-00018499</t>
  </si>
  <si>
    <t>HARPAL SINGH</t>
  </si>
  <si>
    <t>15 May 1979</t>
  </si>
  <si>
    <t>9914129450</t>
  </si>
  <si>
    <t>erranjitsingh@gmail.com</t>
  </si>
  <si>
    <t>#4150,SARABHA NAGAR, HAMAYUNPUR, SIRHIND</t>
  </si>
  <si>
    <t>ERRANJITSINGH@GMAIL.COM</t>
  </si>
  <si>
    <t>22-GRC(B) 96</t>
  </si>
  <si>
    <t>B. COM. WITH ADDITIONAL  HISTORY AND PUBLIC ADMINISTRATION</t>
  </si>
  <si>
    <t>GRC (B) 96-22</t>
  </si>
  <si>
    <t>03-KTS-67 /2824</t>
  </si>
  <si>
    <t>HARWINDER KAUR</t>
  </si>
  <si>
    <t>77203</t>
  </si>
  <si>
    <t>KIRAN BALA</t>
  </si>
  <si>
    <t>KULVINDER KAUR</t>
  </si>
  <si>
    <t>NAND LAL SHARMA</t>
  </si>
  <si>
    <t>PUNJABI UNIVESITY PATIALA</t>
  </si>
  <si>
    <t>R007-00018895</t>
  </si>
  <si>
    <t>JASVINDER KAUR</t>
  </si>
  <si>
    <t>MANHINGA RAM</t>
  </si>
  <si>
    <t>13 Sep 1984</t>
  </si>
  <si>
    <t>9463975258</t>
  </si>
  <si>
    <t>VPO KERA KHERA</t>
  </si>
  <si>
    <t>TEH ABOHAR</t>
  </si>
  <si>
    <t>41018</t>
  </si>
  <si>
    <t>EPBI, SOCI, HIST, PBC, ENG</t>
  </si>
  <si>
    <t>35880</t>
  </si>
  <si>
    <t>PBI</t>
  </si>
  <si>
    <t>2200</t>
  </si>
  <si>
    <t>R007-00018940</t>
  </si>
  <si>
    <t>RITA RANI</t>
  </si>
  <si>
    <t>BALVIR SINGH</t>
  </si>
  <si>
    <t>04 Feb 1978</t>
  </si>
  <si>
    <t>9872015693</t>
  </si>
  <si>
    <t>WARD NO.04, SUNIAR BASTI, NEAR RELIANCE TOWER,PATRAN</t>
  </si>
  <si>
    <t>75216</t>
  </si>
  <si>
    <t>PUNJABI,ENGLISH,HISTORY,ECONOMICS,POLITICAL SCIENCE,</t>
  </si>
  <si>
    <t>58004</t>
  </si>
  <si>
    <t>2871</t>
  </si>
  <si>
    <t>TEACHING OF SOCIAL STUDY, TEACHING OF PUNJABI.</t>
  </si>
  <si>
    <t>R007-00019074</t>
  </si>
  <si>
    <t>KRISHAN MURARI</t>
  </si>
  <si>
    <t>MANGAT RAM</t>
  </si>
  <si>
    <t>GUDDI DEVI</t>
  </si>
  <si>
    <t>15 Apr 1973</t>
  </si>
  <si>
    <t>9463642247</t>
  </si>
  <si>
    <t>CDEC.ABH@GMAIL.COM</t>
  </si>
  <si>
    <t>VPO DHARANGWALA</t>
  </si>
  <si>
    <t>58401</t>
  </si>
  <si>
    <t>272830</t>
  </si>
  <si>
    <t>EIILIM UNIVERSITY SIKKIM</t>
  </si>
  <si>
    <t>745</t>
  </si>
  <si>
    <t>R007-00019280</t>
  </si>
  <si>
    <t>11 Sep 1982</t>
  </si>
  <si>
    <t>9888587100</t>
  </si>
  <si>
    <t>jasraj838@gmail.com</t>
  </si>
  <si>
    <t>BARNALA ROAD DHANAULA</t>
  </si>
  <si>
    <t>148105</t>
  </si>
  <si>
    <t>JASRAJ838@GMAIL.COM</t>
  </si>
  <si>
    <t>49564</t>
  </si>
  <si>
    <t>PB.UNI.CHANDIGARH</t>
  </si>
  <si>
    <t>60335</t>
  </si>
  <si>
    <t>PBI. UNI.PATIALA</t>
  </si>
  <si>
    <t>7179</t>
  </si>
  <si>
    <t>SOCIAL STUDY</t>
  </si>
  <si>
    <t>PB.UNI. CHANDIGARH</t>
  </si>
  <si>
    <t>court of barnala</t>
  </si>
  <si>
    <t>naib tehsildar dhanaula</t>
  </si>
  <si>
    <t>19 Aug 2013</t>
  </si>
  <si>
    <t>R007-00019353</t>
  </si>
  <si>
    <t>RUPA</t>
  </si>
  <si>
    <t>NARINDER PAL</t>
  </si>
  <si>
    <t>14 Oct 1987</t>
  </si>
  <si>
    <t>9888516719</t>
  </si>
  <si>
    <t>santi.lovely09@gmail.com</t>
  </si>
  <si>
    <t>VPO MUBARIKPUR</t>
  </si>
  <si>
    <t>140201</t>
  </si>
  <si>
    <t>SANTI.LOVELY09@GMAIL.COM</t>
  </si>
  <si>
    <t>125217/05-EZ-19848</t>
  </si>
  <si>
    <t>PUN ELEC HISTORY POL SCIENCE</t>
  </si>
  <si>
    <t>35918/05-EZ-19848</t>
  </si>
  <si>
    <t>14918/DSGE(D)2008-22</t>
  </si>
  <si>
    <t>Mohali</t>
  </si>
  <si>
    <t>Govt of Punjab</t>
  </si>
  <si>
    <t>09 Dec 2011</t>
  </si>
  <si>
    <t>20 Mar 2008</t>
  </si>
  <si>
    <t>R007-00019464</t>
  </si>
  <si>
    <t>JOGINDER PAL</t>
  </si>
  <si>
    <t>SANTOSH DEVI</t>
  </si>
  <si>
    <t>03 Jan 1982</t>
  </si>
  <si>
    <t>9463064176</t>
  </si>
  <si>
    <t>varinderkumar81@gmail.com</t>
  </si>
  <si>
    <t>VILL.GARHI BHARTI,PO.BHARTA KALAN</t>
  </si>
  <si>
    <t>144518</t>
  </si>
  <si>
    <t>2000.AN/A.300 /187844</t>
  </si>
  <si>
    <t>ENG,PBI,HIS,POL,PHY.EDU</t>
  </si>
  <si>
    <t>2004-EZ-16411 /51328</t>
  </si>
  <si>
    <t>2000.AN/A.300 /65551</t>
  </si>
  <si>
    <t>s.b.s.nagar</t>
  </si>
  <si>
    <t>08 Jan 2010</t>
  </si>
  <si>
    <t>P.U.CHD.</t>
  </si>
  <si>
    <t>TEHSILDAR MALERKOTLA</t>
  </si>
  <si>
    <t>01 Oct 2013</t>
  </si>
  <si>
    <t>RANDEEP KAUR</t>
  </si>
  <si>
    <t>R007-00019870</t>
  </si>
  <si>
    <t>BHAJAN SINGH</t>
  </si>
  <si>
    <t>01 Nov 1986</t>
  </si>
  <si>
    <t>9988220054</t>
  </si>
  <si>
    <t>sukh.gun0001@yahoo.in</t>
  </si>
  <si>
    <t>CIRCULAR ROAD, NEAR O/S DERA RADHA SWAMI, BASTI BALOCHAN WALI, FEROZEPUR CITY</t>
  </si>
  <si>
    <t>SUKH.GUN0001@YAHOO.IN</t>
  </si>
  <si>
    <t>2005.NZ.8346/312922</t>
  </si>
  <si>
    <t>COMP. ENG, COMP. PBI, ELECTIVE PBI, HISTORY, POL.SCIENCE</t>
  </si>
  <si>
    <t>2005.NZ.8346/431114</t>
  </si>
  <si>
    <t>(MA) PUNJABI</t>
  </si>
  <si>
    <t>2005.NZ.8346/58226</t>
  </si>
  <si>
    <t>tehsildar ferozepur</t>
  </si>
  <si>
    <t>R007-00019914</t>
  </si>
  <si>
    <t>DILBAR SINGH</t>
  </si>
  <si>
    <t>KAUR SINGH</t>
  </si>
  <si>
    <t>15 Jun 1976</t>
  </si>
  <si>
    <t>9888671604</t>
  </si>
  <si>
    <t>rsingla67@gmail.com</t>
  </si>
  <si>
    <t>V.P.O. JEEDA</t>
  </si>
  <si>
    <t>RSINGLA67@GMAIL.COM</t>
  </si>
  <si>
    <t>50966</t>
  </si>
  <si>
    <t>HISTORY, POL. SCI., ECONOMICS</t>
  </si>
  <si>
    <t>MU1113MAEC4400635</t>
  </si>
  <si>
    <t>MONAD UNIVERSITY</t>
  </si>
  <si>
    <t>11504</t>
  </si>
  <si>
    <t>PUNJABI, ECONOMICS, S.ST(ADD.)</t>
  </si>
  <si>
    <t>17 Sep 2013</t>
  </si>
  <si>
    <t>COMPUTER</t>
  </si>
  <si>
    <t>MA HISTORY</t>
  </si>
  <si>
    <t>R007-00020267</t>
  </si>
  <si>
    <t>12 Jan 1981</t>
  </si>
  <si>
    <t>9463830838</t>
  </si>
  <si>
    <t>HARPREET KAUR D/O BALWINDER SINGH, H.NO. 588/12, SHEKHON COLONY, NEAR RAVI DAS, GURDWARA, SAMANA,</t>
  </si>
  <si>
    <t>86969</t>
  </si>
  <si>
    <t>PUNJABI COMPULSORY, POLITICAL SCIENCE, HISTORY, PUNJABI LITERATURE, ENGLISH COMPULSORY,</t>
  </si>
  <si>
    <t>2508</t>
  </si>
  <si>
    <t>6037</t>
  </si>
  <si>
    <t>R007-00020287</t>
  </si>
  <si>
    <t>9855808004</t>
  </si>
  <si>
    <t>jagjit.singh1725@gmail.com</t>
  </si>
  <si>
    <t>HOUSE NO-364 SECTOR-15 DASHMESH NAGAR</t>
  </si>
  <si>
    <t>9814000318</t>
  </si>
  <si>
    <t>JAGJIT.SINGH1725@GMAIL.COM</t>
  </si>
  <si>
    <t>06-EZ-2585</t>
  </si>
  <si>
    <t>ENGLISH PUNJABI ELECTIVE-PUNJABI PUBLIC-ADMNISTRATION</t>
  </si>
  <si>
    <t>SIER(M)2008-40</t>
  </si>
  <si>
    <t>21 Nov 2011</t>
  </si>
  <si>
    <t>PUNJABI UNIVERSITY PTA</t>
  </si>
  <si>
    <t>REKHA</t>
  </si>
  <si>
    <t>GURDEV KAUR</t>
  </si>
  <si>
    <t>LUDHIANA (WEST)</t>
  </si>
  <si>
    <t>R007-00020682</t>
  </si>
  <si>
    <t>NAVREET KAUR</t>
  </si>
  <si>
    <t>03 Oct 1985</t>
  </si>
  <si>
    <t>9876805008</t>
  </si>
  <si>
    <t>navreetsandha@gmail.com</t>
  </si>
  <si>
    <t>VPO- CHAK MAHANTA WALA</t>
  </si>
  <si>
    <t>GURU HAR SAHAI</t>
  </si>
  <si>
    <t>NAVREETSANDHA@GMAIL.COM</t>
  </si>
  <si>
    <t>GCG(P)2003-459/ 85914</t>
  </si>
  <si>
    <t>HISTORY, ENG LIT., SOCIOLOGY, PUNJABI, ENGLISH</t>
  </si>
  <si>
    <t>GCG(P)2003-459/ 36673</t>
  </si>
  <si>
    <t>HISTORY OF PUNJAB, WORLD, CHINA, JAPAN, INDIA, NATIONAL MOVEMENTS ETC.</t>
  </si>
  <si>
    <t>06-GEK-40/ 4222</t>
  </si>
  <si>
    <t>TEACHING OF SS, ENGLISH, PHILOSOPHY, PSYCHOLOGY ETC.</t>
  </si>
  <si>
    <t>07 Sep 2012</t>
  </si>
  <si>
    <t>R007-00020810</t>
  </si>
  <si>
    <t>MAHINDER KAUR</t>
  </si>
  <si>
    <t>15 May 1983</t>
  </si>
  <si>
    <t>9463160434</t>
  </si>
  <si>
    <t>KULVINDER KAUR W/O HARPREET SINGH, VILL. ACHRAL KHURD, PO. GAJJU MAJRA,</t>
  </si>
  <si>
    <t>9915868090</t>
  </si>
  <si>
    <t>KCHEEMA15@GMAIL.COM</t>
  </si>
  <si>
    <t>11023</t>
  </si>
  <si>
    <t>ENGLISH, PUNJABI, HISTORY, PUNJABI. ELECTIVE, POLITICAL SCIENCE</t>
  </si>
  <si>
    <t>32509</t>
  </si>
  <si>
    <t>7031</t>
  </si>
  <si>
    <t>SST AND PUNAJBI</t>
  </si>
  <si>
    <t>10 Apr 1987</t>
  </si>
  <si>
    <t>TEHSILDAR HOSHIARPUR</t>
  </si>
  <si>
    <t>m2kcyberspace@gmail.com</t>
  </si>
  <si>
    <t>M2KCYBERSPACE@GMAIL.COM</t>
  </si>
  <si>
    <t>JAGSIR SINGH</t>
  </si>
  <si>
    <t>Bathinda</t>
  </si>
  <si>
    <t>144105</t>
  </si>
  <si>
    <t>01 Oct 2012</t>
  </si>
  <si>
    <t>R007-00021186</t>
  </si>
  <si>
    <t>24 Apr 1987</t>
  </si>
  <si>
    <t>8872356000</t>
  </si>
  <si>
    <t>baljitsunny@gmail.com</t>
  </si>
  <si>
    <t>W/O SANDEEP SINGH VPO BUTTAR SIVIAN</t>
  </si>
  <si>
    <t>BALJITSUNNY@GMAIL.COM</t>
  </si>
  <si>
    <t>350131</t>
  </si>
  <si>
    <t>ELEC ENGLISH HISTORY POL SCIENCE</t>
  </si>
  <si>
    <t>201011110919</t>
  </si>
  <si>
    <t>57147</t>
  </si>
  <si>
    <t>SST PUNJABI ENGLISH (ADDITIONAL)</t>
  </si>
  <si>
    <t>MAGISTRATE BABA BAKALA</t>
  </si>
  <si>
    <t>GEETA RANI</t>
  </si>
  <si>
    <t>GURMIT SINGH</t>
  </si>
  <si>
    <t>KULDIP SINGH</t>
  </si>
  <si>
    <t>R007-00021427</t>
  </si>
  <si>
    <t>GURPAL SINGH</t>
  </si>
  <si>
    <t>15 Feb 1985</t>
  </si>
  <si>
    <t>9914728970</t>
  </si>
  <si>
    <t>JARMAN.SODHi@GMAIL.COM</t>
  </si>
  <si>
    <t>VPO BASARKE GILLAN,</t>
  </si>
  <si>
    <t>JARMAN.SODHI@GMAIL.COM</t>
  </si>
  <si>
    <t>2004.SW/A.177</t>
  </si>
  <si>
    <t>GEN. PUNJABI, GEN. ENGLISH, ECO., POL. SCI., ELE. HINDI, ELE. PUNJABI</t>
  </si>
  <si>
    <t>SST AND ENGLISH</t>
  </si>
  <si>
    <t>142047</t>
  </si>
  <si>
    <t>UNIVERSITY OF KASHMIR</t>
  </si>
  <si>
    <t>R007-00021677</t>
  </si>
  <si>
    <t>PRIYA SETHI</t>
  </si>
  <si>
    <t>SHAM SUNDER SETHI</t>
  </si>
  <si>
    <t>SANTOSH SETHI</t>
  </si>
  <si>
    <t>24 Nov 1978</t>
  </si>
  <si>
    <t>9464160458</t>
  </si>
  <si>
    <t>psethi2411@gmail.com</t>
  </si>
  <si>
    <t>45/8 PAWAN NAGAR BATALA ROAD</t>
  </si>
  <si>
    <t>PSETHI2411@GMAIL.COM</t>
  </si>
  <si>
    <t>7143</t>
  </si>
  <si>
    <t>BCOM HONS</t>
  </si>
  <si>
    <t>14521</t>
  </si>
  <si>
    <t>09953</t>
  </si>
  <si>
    <t>SST ENG</t>
  </si>
  <si>
    <t>JIT SINGH</t>
  </si>
  <si>
    <t>151005</t>
  </si>
  <si>
    <t>R007-00022046</t>
  </si>
  <si>
    <t>04 Aug 1982</t>
  </si>
  <si>
    <t>9878684103</t>
  </si>
  <si>
    <t>KAUR.JASWANT01@GMAIL.COM</t>
  </si>
  <si>
    <t>H NO P-50  W NO 5 GARDEN COLONY ROPAR</t>
  </si>
  <si>
    <t>98414</t>
  </si>
  <si>
    <t>HISTORY POL SCI ELECTIVE PUNJABI</t>
  </si>
  <si>
    <t>91768</t>
  </si>
  <si>
    <t>3396</t>
  </si>
  <si>
    <t>S ST AND PUNJABI</t>
  </si>
  <si>
    <t>ROoPnagaR</t>
  </si>
  <si>
    <t>RoOPnagaR</t>
  </si>
  <si>
    <t>EXECUTIVE megistrate roopnagar</t>
  </si>
  <si>
    <t>06 Jul 1998</t>
  </si>
  <si>
    <t>R007-00022129</t>
  </si>
  <si>
    <t>SHALLY</t>
  </si>
  <si>
    <t>HARISH CHANDER</t>
  </si>
  <si>
    <t>23 Feb 1982</t>
  </si>
  <si>
    <t>8054266467</t>
  </si>
  <si>
    <t>jai66466@gmail.com</t>
  </si>
  <si>
    <t>GOBIND NAGARI ST NO 4 ABOHAR</t>
  </si>
  <si>
    <t>JAI66466@GMAIL.COM</t>
  </si>
  <si>
    <t>83501</t>
  </si>
  <si>
    <t>ECO HISTORY OFFICE MGT</t>
  </si>
  <si>
    <t>3785</t>
  </si>
  <si>
    <t>R007-00022156</t>
  </si>
  <si>
    <t>SH ANGAD RAM BHAGAT</t>
  </si>
  <si>
    <t>SMT DEVA RANI</t>
  </si>
  <si>
    <t>14 Feb 1979</t>
  </si>
  <si>
    <t>9779374433</t>
  </si>
  <si>
    <t>KVDVIJAY@GMAIL.COM</t>
  </si>
  <si>
    <t>VILL KHANPUR, MADHOPUR ROAD, OPPOSITE GALI NO 5</t>
  </si>
  <si>
    <t>9780132027</t>
  </si>
  <si>
    <t>HM 226, PHASE 2, MOHALI</t>
  </si>
  <si>
    <t>160055</t>
  </si>
  <si>
    <t>103255</t>
  </si>
  <si>
    <t>POL SCIENCE,HISTORY,ELE PUNJABI, PUNJABI</t>
  </si>
  <si>
    <t>15722</t>
  </si>
  <si>
    <t>770</t>
  </si>
  <si>
    <t>S.ST/PUNJABI</t>
  </si>
  <si>
    <t>602033070152</t>
  </si>
  <si>
    <t>KARAMJEET KAUR</t>
  </si>
  <si>
    <t>R007-00022198</t>
  </si>
  <si>
    <t>SUKHMINDER SINGH</t>
  </si>
  <si>
    <t>19 Oct 1988</t>
  </si>
  <si>
    <t>9530522703</t>
  </si>
  <si>
    <t>tatlakamal@gmail.com</t>
  </si>
  <si>
    <t>VPO GUREH</t>
  </si>
  <si>
    <t>JAGRAON</t>
  </si>
  <si>
    <t>142023</t>
  </si>
  <si>
    <t>GAGANGUREH@GMAIL.COM</t>
  </si>
  <si>
    <t>17005000053</t>
  </si>
  <si>
    <t>ENG, PBI(G), PB(EL), POL SC, SOC</t>
  </si>
  <si>
    <t>10115310101516</t>
  </si>
  <si>
    <t>CMJ MEGHALYA</t>
  </si>
  <si>
    <t>7024</t>
  </si>
  <si>
    <t>S.S, PUNJABI</t>
  </si>
  <si>
    <t>P. U. CHD.</t>
  </si>
  <si>
    <t>civil court jagraon</t>
  </si>
  <si>
    <t>Exec. Megistrate</t>
  </si>
  <si>
    <t>06 Aug 2011</t>
  </si>
  <si>
    <t>PSEB MOHALI</t>
  </si>
  <si>
    <t>ENGLISH LITERATURE</t>
  </si>
  <si>
    <t>25 Jan 2005</t>
  </si>
  <si>
    <t>AMIR SINGH</t>
  </si>
  <si>
    <t>R007-00022409</t>
  </si>
  <si>
    <t>26 Jan 1983</t>
  </si>
  <si>
    <t>9915249440</t>
  </si>
  <si>
    <t>kaurveerpal861@gmail.com</t>
  </si>
  <si>
    <t>VEERPAL KAUR D/O GURDEV SINGH, PATTO ROAD SAMADH BHAI</t>
  </si>
  <si>
    <t>KAURVEERPAL@GMAIL.COM</t>
  </si>
  <si>
    <t>01-SBS-248</t>
  </si>
  <si>
    <t>HISTORY, ENGLISH, ECONOMICS,</t>
  </si>
  <si>
    <t>baghapurana</t>
  </si>
  <si>
    <t>02 Apr 2012</t>
  </si>
  <si>
    <t>G N D U</t>
  </si>
  <si>
    <t>TEACHING OF SST &amp;AMP; ENGLISH</t>
  </si>
  <si>
    <t>GARSHANKAR</t>
  </si>
  <si>
    <t>NAVDEEP SINGH</t>
  </si>
  <si>
    <t>shri muktsar sahib</t>
  </si>
  <si>
    <t>22 Mar 1982</t>
  </si>
  <si>
    <t>10 Oct 1986</t>
  </si>
  <si>
    <t>tehsildar gurdaspur</t>
  </si>
  <si>
    <t>151401</t>
  </si>
  <si>
    <t>GURBACHAN SINGH</t>
  </si>
  <si>
    <t>R007-00023750</t>
  </si>
  <si>
    <t>RAMINDERJIT KAUR</t>
  </si>
  <si>
    <t>DALBIR SINGH</t>
  </si>
  <si>
    <t>08 Dec 1982</t>
  </si>
  <si>
    <t>8146557815</t>
  </si>
  <si>
    <t>JAGDEEP_ASR_1981@yahoo.co.in</t>
  </si>
  <si>
    <t>L-11/6 (PLOT NO. 32) GURU NANAK PURA NEAR RANJE DI HAWELI, SULTANWIND ROAD</t>
  </si>
  <si>
    <t>AMRITSAR-1</t>
  </si>
  <si>
    <t>JAGDEEP_ASR_1981@YAHOO.CO.IN</t>
  </si>
  <si>
    <t>124692</t>
  </si>
  <si>
    <t>ENG. PUNJABI, HISTORY, POL. SCIENCE, ELECTIVE PUNJABI</t>
  </si>
  <si>
    <t>201013090163</t>
  </si>
  <si>
    <t>1086</t>
  </si>
  <si>
    <t>TEACHING OF SOCIAL STUDY AND ENGLISH</t>
  </si>
  <si>
    <t>executive magistrate, amritsar</t>
  </si>
  <si>
    <t>R007-00024264</t>
  </si>
  <si>
    <t>13 Aug 1981</t>
  </si>
  <si>
    <t>9464024193</t>
  </si>
  <si>
    <t>vrchandail@yahoo.com</t>
  </si>
  <si>
    <t>3426/14,GALI NO -10,HARI PURA,</t>
  </si>
  <si>
    <t>09464024193</t>
  </si>
  <si>
    <t>VRCHANDAIL@YAHOO.COM</t>
  </si>
  <si>
    <t>130322</t>
  </si>
  <si>
    <t>ENGLISH,PUNJABI,ECONOMICS,HISTORY,POLITICAL SCIENCE</t>
  </si>
  <si>
    <t>14419</t>
  </si>
  <si>
    <t>60706</t>
  </si>
  <si>
    <t>S.S.T,ENGLISH</t>
  </si>
  <si>
    <t>executive megistrate</t>
  </si>
  <si>
    <t>29 May 2013</t>
  </si>
  <si>
    <t>AMRITPAL SINGH</t>
  </si>
  <si>
    <t>R007-00024332</t>
  </si>
  <si>
    <t>VIDYA WATI</t>
  </si>
  <si>
    <t>RAJ DEV YADAV</t>
  </si>
  <si>
    <t>GULABI DEVI</t>
  </si>
  <si>
    <t>28 Oct 1988</t>
  </si>
  <si>
    <t>09872340597</t>
  </si>
  <si>
    <t>davinderfeat@yahoo.com</t>
  </si>
  <si>
    <t>H.NO-12/18,GURU NANAK NAGAR VILLA ROAD,KAPURTHALA</t>
  </si>
  <si>
    <t>DAVINDERFEAT@YAHOO.COM</t>
  </si>
  <si>
    <t>2006.SK/A.41/342344</t>
  </si>
  <si>
    <t>ENG,PUN,ECO,H-SCI,FUN-ENG,ADDITIONAL(POI-SCI)</t>
  </si>
  <si>
    <t>2006.SK/A.41/436632</t>
  </si>
  <si>
    <t>M.A-ENG</t>
  </si>
  <si>
    <t>2006.SK/A.41/65788</t>
  </si>
  <si>
    <t>TEACHING-ENG,SST</t>
  </si>
  <si>
    <t>BALRAJ SINGH</t>
  </si>
  <si>
    <t>AMRITSAR-2</t>
  </si>
  <si>
    <t>R007-00024837</t>
  </si>
  <si>
    <t>DAWINDER KAUR</t>
  </si>
  <si>
    <t>TARA SINGH</t>
  </si>
  <si>
    <t>GULAB KAUR</t>
  </si>
  <si>
    <t>9872081947</t>
  </si>
  <si>
    <t>mschandel1983@gmail.com</t>
  </si>
  <si>
    <t>W.NO. 8 NEAR 66 KV BIJLI GRID CHAIN PURA BASTI LEHRAGAGA</t>
  </si>
  <si>
    <t>DEENANATH0@GMAIL.COM</t>
  </si>
  <si>
    <t>87473</t>
  </si>
  <si>
    <t>PUNJABI, ENGLISH, HISTORY, POL. SCI., HINDI ELEC.</t>
  </si>
  <si>
    <t>28221</t>
  </si>
  <si>
    <t>18911</t>
  </si>
  <si>
    <t>S.ST , HINDI</t>
  </si>
  <si>
    <t>Lehra</t>
  </si>
  <si>
    <t>Tehsildar Lehra</t>
  </si>
  <si>
    <t>17 May 1999</t>
  </si>
  <si>
    <t>LAKHWINDER SINGH</t>
  </si>
  <si>
    <t>VPO DIWAN KHERA</t>
  </si>
  <si>
    <t>R007-00025025</t>
  </si>
  <si>
    <t>JASWINDER PAL SINGH</t>
  </si>
  <si>
    <t>BANTA SINGH</t>
  </si>
  <si>
    <t>01 May 1984</t>
  </si>
  <si>
    <t>9876574678</t>
  </si>
  <si>
    <t>VILL-BALEL KE RUHELA PO-AMIR KHAS</t>
  </si>
  <si>
    <t>02-MR-547</t>
  </si>
  <si>
    <t>ENG,PBI,ELE PBI,HIS,POL SCIENCE</t>
  </si>
  <si>
    <t>202063090250</t>
  </si>
  <si>
    <t>14 Dec 2011</t>
  </si>
  <si>
    <t>Hoshiarpur</t>
  </si>
  <si>
    <t>R007-00025210</t>
  </si>
  <si>
    <t>AMARNATH</t>
  </si>
  <si>
    <t>KRISHNA</t>
  </si>
  <si>
    <t>08 Jul 1971</t>
  </si>
  <si>
    <t>9501021543</t>
  </si>
  <si>
    <t>VICKEYBHAGAT@GMAIL.COM</t>
  </si>
  <si>
    <t>H NO 529/11 PREM NAGAR HARDOCHHANI ROAD GURDASPUR</t>
  </si>
  <si>
    <t>VICKYBHAGAT@GMAIL.COM</t>
  </si>
  <si>
    <t>77655</t>
  </si>
  <si>
    <t>15253</t>
  </si>
  <si>
    <t>1882</t>
  </si>
  <si>
    <t>PUNJABI ,ECNOMICS</t>
  </si>
  <si>
    <t>10 Mar 2008</t>
  </si>
  <si>
    <t>INTERNETPLAZA50@GMAIL.COM</t>
  </si>
  <si>
    <t>SK.CYBER@YAHOO.COM</t>
  </si>
  <si>
    <t>DARSHNA RANI</t>
  </si>
  <si>
    <t>R007-00025706</t>
  </si>
  <si>
    <t>CHHOTU RAM</t>
  </si>
  <si>
    <t>BAGGO DEVI</t>
  </si>
  <si>
    <t>13 Jul 1981</t>
  </si>
  <si>
    <t>9646229423</t>
  </si>
  <si>
    <t>bhuwankaushal31@gmail.com</t>
  </si>
  <si>
    <t>VILL AND PO MANAKPUR</t>
  </si>
  <si>
    <t>CALCNANGAL@GMAIL.COM</t>
  </si>
  <si>
    <t>186-SC(NN)2000</t>
  </si>
  <si>
    <t>ENGLISH PUNJABI POLITICAL SCIENCE, HINDI, PHYSICAL EDUCATION, HISTORY</t>
  </si>
  <si>
    <t>TEHSILDAR NANGAL</t>
  </si>
  <si>
    <t>RAKSHA DEVI</t>
  </si>
  <si>
    <t>TEHSILDAR MOGA</t>
  </si>
  <si>
    <t>DARBARA SINGH</t>
  </si>
  <si>
    <t>MOHINDER PAL</t>
  </si>
  <si>
    <t>KARAMJIT SINGH</t>
  </si>
  <si>
    <t>R007-00026090</t>
  </si>
  <si>
    <t>04 Nov 1981</t>
  </si>
  <si>
    <t>9463720508</t>
  </si>
  <si>
    <t>preetibabuta@yahoo.com</t>
  </si>
  <si>
    <t>VILLAGE CHAK KATHGARH ( DAROGA)</t>
  </si>
  <si>
    <t>JALALABAD (W)</t>
  </si>
  <si>
    <t>PRITIBABUTA@YAHOO.COM</t>
  </si>
  <si>
    <t>9463720508          9501154101</t>
  </si>
  <si>
    <t>99MR-437/106020</t>
  </si>
  <si>
    <t>HISTORY, POL.SCI. EL.PANJABI</t>
  </si>
  <si>
    <t>33969</t>
  </si>
  <si>
    <t>10461</t>
  </si>
  <si>
    <t>SOCIAL STUDY, PANJABI</t>
  </si>
  <si>
    <t>Fazilka</t>
  </si>
  <si>
    <t>jbd (w)</t>
  </si>
  <si>
    <t>tesildar</t>
  </si>
  <si>
    <t>R007-00026159</t>
  </si>
  <si>
    <t>GOKAL RAM</t>
  </si>
  <si>
    <t>DALIP KUMAR</t>
  </si>
  <si>
    <t>PARBATI DEVI</t>
  </si>
  <si>
    <t>05 Jun 1983</t>
  </si>
  <si>
    <t>9463107663</t>
  </si>
  <si>
    <t>kumarpuneet65@gmail.com</t>
  </si>
  <si>
    <t>VPO JHUMAIN WALI</t>
  </si>
  <si>
    <t>KUMARPUNEET65@GMAIL.COM</t>
  </si>
  <si>
    <t>43581</t>
  </si>
  <si>
    <t>POL SCIENCE HINDI HISTORY</t>
  </si>
  <si>
    <t>44517</t>
  </si>
  <si>
    <t>HISTROY</t>
  </si>
  <si>
    <t>5184</t>
  </si>
  <si>
    <t>TEHSILDHAR</t>
  </si>
  <si>
    <t>16 Apr 1986</t>
  </si>
  <si>
    <t>GAGANKAMBOJ12@REDIFF.COM</t>
  </si>
  <si>
    <t>R007-00026320</t>
  </si>
  <si>
    <t>SWINDER KAUR</t>
  </si>
  <si>
    <t>05 Jun 1986</t>
  </si>
  <si>
    <t>9780967274</t>
  </si>
  <si>
    <t>deep.aman.deep@gmail.com</t>
  </si>
  <si>
    <t>HO.NO.455,NEW ABADI VERKA,ASR</t>
  </si>
  <si>
    <t>DEEP.AMAN.DEEP382@GMAIL.COM</t>
  </si>
  <si>
    <t>332210</t>
  </si>
  <si>
    <t>HIST,POL.SCI,FINE ARTS</t>
  </si>
  <si>
    <t>448506</t>
  </si>
  <si>
    <t>HIS OF ARTS</t>
  </si>
  <si>
    <t>60680</t>
  </si>
  <si>
    <t>TEACHING OF SST(ADDI),TEACHING OF PUNJABI,TEACHING OF FINE ARTS</t>
  </si>
  <si>
    <t>24 Dec 2008</t>
  </si>
  <si>
    <t>151506</t>
  </si>
  <si>
    <t>SST. PBI</t>
  </si>
  <si>
    <t>R007-00026479</t>
  </si>
  <si>
    <t>PARBHDYAL SINGH</t>
  </si>
  <si>
    <t>S. HARPAL SINGH</t>
  </si>
  <si>
    <t>19 Apr 1980</t>
  </si>
  <si>
    <t>8146688662</t>
  </si>
  <si>
    <t>sangrur999@gmail.com</t>
  </si>
  <si>
    <t>VILL: MEERHERI ,  P.O: BHULLERHERI</t>
  </si>
  <si>
    <t>PARBHDYALSINGH@GMAIL.COM</t>
  </si>
  <si>
    <t>42905</t>
  </si>
  <si>
    <t>ENGLISH(C),PUNJABI(C),HISTORY, POLITICAL SCIENCE, PUNJABI ELECTIVE</t>
  </si>
  <si>
    <t>112085</t>
  </si>
  <si>
    <t>J,R.N.RAJASTHAN VIDYAPEETH</t>
  </si>
  <si>
    <t>6909</t>
  </si>
  <si>
    <t>SOCIAL STUDY+PUNJABI</t>
  </si>
  <si>
    <t>R007-00026493</t>
  </si>
  <si>
    <t>RENU RANI</t>
  </si>
  <si>
    <t>UDAMI CHAND</t>
  </si>
  <si>
    <t>02 Jun 1985</t>
  </si>
  <si>
    <t>9530971897</t>
  </si>
  <si>
    <t>ranirenu929@gmail.com</t>
  </si>
  <si>
    <t>VPO SANGAT MANDI</t>
  </si>
  <si>
    <t>2006</t>
  </si>
  <si>
    <t>PUNJABI,ENGLISH,ELECTIVE PUNJABI,ECONOMICS,POL SCIENCE</t>
  </si>
  <si>
    <t>20152</t>
  </si>
  <si>
    <t>11628</t>
  </si>
  <si>
    <t>25 Oct 2013</t>
  </si>
  <si>
    <t>LAXMI DEVI</t>
  </si>
  <si>
    <t>cyberden03@gmail.com</t>
  </si>
  <si>
    <t>CYBERDEN03@GMAIL.COM</t>
  </si>
  <si>
    <t>152021</t>
  </si>
  <si>
    <t>NATHU RAM</t>
  </si>
  <si>
    <t>30 Apr 1986</t>
  </si>
  <si>
    <t>SITAL KAUR</t>
  </si>
  <si>
    <t>R007-00026772</t>
  </si>
  <si>
    <t>18 Aug 1981</t>
  </si>
  <si>
    <t>9888801329</t>
  </si>
  <si>
    <t>sukhija.vijay@gmail.com</t>
  </si>
  <si>
    <t>C/O KANCHAN STUDIO NEAR EMPLOYMENT OFFICE ZIRA</t>
  </si>
  <si>
    <t>ARORADIGITAZIRA@GMAIL.COM</t>
  </si>
  <si>
    <t>156084</t>
  </si>
  <si>
    <t>ELC PBI HIST, POL SCI PBI GEN ENG</t>
  </si>
  <si>
    <t>45812</t>
  </si>
  <si>
    <t>PUNJAB UNIVER SITY CHD</t>
  </si>
  <si>
    <t>6130</t>
  </si>
  <si>
    <t>TEHSIL</t>
  </si>
  <si>
    <t>EXCUTIVE MAGISTRATE</t>
  </si>
  <si>
    <t>R007-00026836</t>
  </si>
  <si>
    <t>25 Oct 1983</t>
  </si>
  <si>
    <t>9646739939</t>
  </si>
  <si>
    <t>PRITPAL_SINGH0005@YAHOO.CO.IN</t>
  </si>
  <si>
    <t>H.NO. 750, SEC- 33 CHANDIGARH ROAD, LUDHIANA</t>
  </si>
  <si>
    <t>141010</t>
  </si>
  <si>
    <t>42981</t>
  </si>
  <si>
    <t>ENG PBI ECO HIS ELEC PBI</t>
  </si>
  <si>
    <t>34195</t>
  </si>
  <si>
    <t>S.ST PBI</t>
  </si>
  <si>
    <t>14 Jan 2009</t>
  </si>
  <si>
    <t>ENGLISH,S.ST</t>
  </si>
  <si>
    <t>5588</t>
  </si>
  <si>
    <t>15 Nov 2011</t>
  </si>
  <si>
    <t>R007-00027133</t>
  </si>
  <si>
    <t>VANDNA RANI</t>
  </si>
  <si>
    <t>CHANDER MOHAN</t>
  </si>
  <si>
    <t>CHARNO</t>
  </si>
  <si>
    <t>30 Aug 1978</t>
  </si>
  <si>
    <t>9501078323</t>
  </si>
  <si>
    <t>vanduptl@gmail.com</t>
  </si>
  <si>
    <t>H.NO.245-A, ST. NO. 3, SUNDER NAGAR, NEAR SST NAGAR</t>
  </si>
  <si>
    <t>VANDUPTL@GMAIL.COM</t>
  </si>
  <si>
    <t>950-GCW(P)95</t>
  </si>
  <si>
    <t>ENGLISH, PUNJABI, HISTORY, HINDI, LINGUISTICS, POLITICAL SCIENCE</t>
  </si>
  <si>
    <t>PUNJABI, HISTORY</t>
  </si>
  <si>
    <t>Tehsildar Patiala</t>
  </si>
  <si>
    <t>29 Nov 2011</t>
  </si>
  <si>
    <t>R007-00027165</t>
  </si>
  <si>
    <t>NACHHATTAR KAUR</t>
  </si>
  <si>
    <t>14 Jan 1980</t>
  </si>
  <si>
    <t>9855688875</t>
  </si>
  <si>
    <t>gkahi@rediffmail.com</t>
  </si>
  <si>
    <t>295, STREET NO. 1, DASHMESH NAGAR, TRIPURI TOWN, PATIALA</t>
  </si>
  <si>
    <t>147004</t>
  </si>
  <si>
    <t>0175-2354486</t>
  </si>
  <si>
    <t>GKAHI@REDIFFMAIL.COM</t>
  </si>
  <si>
    <t>82022</t>
  </si>
  <si>
    <t>PUNJABI COMPULSARY, ENGLISH COMPULSARY, ECONOMICS, HISTORY, PUNJABI LITERATURE</t>
  </si>
  <si>
    <t>7881</t>
  </si>
  <si>
    <t>1442</t>
  </si>
  <si>
    <t>ALL COMPULSARY, OPTIONAL PUNJABI, SOCIAL STUDIES</t>
  </si>
  <si>
    <t>Malerkotla</t>
  </si>
  <si>
    <t>02 Jun 1998</t>
  </si>
  <si>
    <t>R007-00027215</t>
  </si>
  <si>
    <t>NAZAR SINGH</t>
  </si>
  <si>
    <t>25 Mar 1985</t>
  </si>
  <si>
    <t>9878509884</t>
  </si>
  <si>
    <t>total.abc@gmail.com</t>
  </si>
  <si>
    <t>V.P.O. JATTANA KALAN</t>
  </si>
  <si>
    <t>AMRITJATANA@GMAIL.COM</t>
  </si>
  <si>
    <t>96428</t>
  </si>
  <si>
    <t>ENG., PBI., HIST, POL. SCI., PHY. EDU.</t>
  </si>
  <si>
    <t>303139</t>
  </si>
  <si>
    <t>11856</t>
  </si>
  <si>
    <t>PUNJABI-S.ST.</t>
  </si>
  <si>
    <t>TEHSILDAR SARDULGARH</t>
  </si>
  <si>
    <t>05 Sep 2012</t>
  </si>
  <si>
    <t>CCWMOGA@GMAIL.COM</t>
  </si>
  <si>
    <t>sri muktsar sahib</t>
  </si>
  <si>
    <t>R007-00027286</t>
  </si>
  <si>
    <t>12 Sep 1983</t>
  </si>
  <si>
    <t>9814601229</t>
  </si>
  <si>
    <t>rbdgroupmlk@yahoo.in</t>
  </si>
  <si>
    <t>H.NO. 569 , SANT RAM STREET , O/S DELHI GATE , MALER KOTLA</t>
  </si>
  <si>
    <t>38166</t>
  </si>
  <si>
    <t>ENG. , PBI. , PBI (E) , HISTORY , POL. SCI.</t>
  </si>
  <si>
    <t>31844</t>
  </si>
  <si>
    <t>6546</t>
  </si>
  <si>
    <t>maler kotla</t>
  </si>
  <si>
    <t>tehsildar maler kotla</t>
  </si>
  <si>
    <t>BALJIT SINGH</t>
  </si>
  <si>
    <t>R007-00027347</t>
  </si>
  <si>
    <t>29 Jun 1981</t>
  </si>
  <si>
    <t>9465808661</t>
  </si>
  <si>
    <t>durgacomputerjunction@gmail.com</t>
  </si>
  <si>
    <t>SARABHA NAGAR,W NO 1, ST NO 01, MALOUT</t>
  </si>
  <si>
    <t>DALJEETSINGH360@YAHOO.COM</t>
  </si>
  <si>
    <t>99GM106</t>
  </si>
  <si>
    <t>HIS,POL-SCI,EL-ENG,</t>
  </si>
  <si>
    <t>SST,PBI,ENG</t>
  </si>
  <si>
    <t>R007-00027542</t>
  </si>
  <si>
    <t>RAJNI RANI</t>
  </si>
  <si>
    <t>NIRMAL JOSHI</t>
  </si>
  <si>
    <t>11 Dec 1981</t>
  </si>
  <si>
    <t>9988527281</t>
  </si>
  <si>
    <t>kumarsandeep538@gmail.com</t>
  </si>
  <si>
    <t>VPO SIDHUWAL</t>
  </si>
  <si>
    <t>KUMARSANDEEP538@GMAIL.COM</t>
  </si>
  <si>
    <t>79623</t>
  </si>
  <si>
    <t>ECONOMICS,POLITICAL SCI.,FOLK ART &amp;AMP; CULTURE</t>
  </si>
  <si>
    <t>83412</t>
  </si>
  <si>
    <t>3144</t>
  </si>
  <si>
    <t>HIMACHAL PRADESH UNIVERSITY</t>
  </si>
  <si>
    <t>144014</t>
  </si>
  <si>
    <t>TEACHING OF S.ST. &amp;AMP; ENGLISH</t>
  </si>
  <si>
    <t>R007-00027837</t>
  </si>
  <si>
    <t>DILSHAD AHMED</t>
  </si>
  <si>
    <t>MOHD KHALIL</t>
  </si>
  <si>
    <t>JANO</t>
  </si>
  <si>
    <t>01 Apr 1980</t>
  </si>
  <si>
    <t>9646966581</t>
  </si>
  <si>
    <t>H NO 778 WARD NO 18 MOHALLA TELIAN</t>
  </si>
  <si>
    <t>NEAR 786 CHOWK MALER MALERKOTLA</t>
  </si>
  <si>
    <t>82556</t>
  </si>
  <si>
    <t>ENG PBI URDU ECO. PSY. PBI LIT.</t>
  </si>
  <si>
    <t>1559</t>
  </si>
  <si>
    <t>URDU</t>
  </si>
  <si>
    <t>10691</t>
  </si>
  <si>
    <t>SST PBI URDU</t>
  </si>
  <si>
    <t>POLTICAL SCIENCE</t>
  </si>
  <si>
    <t>HARI SINGH</t>
  </si>
  <si>
    <t>R007-00027946</t>
  </si>
  <si>
    <t>GURTARAN SINGH</t>
  </si>
  <si>
    <t>25 Apr 1980</t>
  </si>
  <si>
    <t>9855707163</t>
  </si>
  <si>
    <t>gurtaran25480@yahoo.com</t>
  </si>
  <si>
    <t>HOUSE NO 549,WARD NO 20,BANK COLONY,KHANNA</t>
  </si>
  <si>
    <t>GURTARAN25480@YAHOO.COM</t>
  </si>
  <si>
    <t>80558</t>
  </si>
  <si>
    <t>ENG,PBI,ECONOMICS,HINDI,HISTORY</t>
  </si>
  <si>
    <t>27574</t>
  </si>
  <si>
    <t>3681</t>
  </si>
  <si>
    <t>tehsildar faridkot</t>
  </si>
  <si>
    <t>R007-00028055</t>
  </si>
  <si>
    <t>PARMJEET KUMAR</t>
  </si>
  <si>
    <t>9023305234</t>
  </si>
  <si>
    <t>param1.kumar@gmail.com</t>
  </si>
  <si>
    <t>W NO 13, NEAR MATA RANI MANDIR, LEHRAGAGA</t>
  </si>
  <si>
    <t>PARAM1.KUMAR@GMAIL.COM</t>
  </si>
  <si>
    <t>87552</t>
  </si>
  <si>
    <t>ENG, PUN,HIS, POL SCI, HINDI</t>
  </si>
  <si>
    <t>44968</t>
  </si>
  <si>
    <t>20187</t>
  </si>
  <si>
    <t>24 Jun 2013</t>
  </si>
  <si>
    <t>R007-00028105</t>
  </si>
  <si>
    <t>ROHIT</t>
  </si>
  <si>
    <t>PARKASH</t>
  </si>
  <si>
    <t>MAANWATI</t>
  </si>
  <si>
    <t>23 Oct 1986</t>
  </si>
  <si>
    <t>9988368806</t>
  </si>
  <si>
    <t>rockrohit1986@gmail.com</t>
  </si>
  <si>
    <t>MOHALLA KHOKHRAN, STREET NO. 6 FARIDKOT</t>
  </si>
  <si>
    <t>MUKESHKANSOTIA@GMAIL.COM</t>
  </si>
  <si>
    <t>BC(F)2004-145/76227</t>
  </si>
  <si>
    <t>ENG., PBI., HISTORY, GEORAPHY, ENGLISH-L</t>
  </si>
  <si>
    <t>BC(F)2004-145/33613</t>
  </si>
  <si>
    <t>BC(F)2004-145/1987</t>
  </si>
  <si>
    <t>S.ST - ENGLISH</t>
  </si>
  <si>
    <t>21 Dec 1999</t>
  </si>
  <si>
    <t>142039</t>
  </si>
  <si>
    <t>R007-00028300</t>
  </si>
  <si>
    <t>20 Jun 1985</t>
  </si>
  <si>
    <t>7837376878</t>
  </si>
  <si>
    <t>gurpal1984@gmail.com</t>
  </si>
  <si>
    <t>V.P.O SANDE HASHAM</t>
  </si>
  <si>
    <t>GURPAL1984@GMAIL.COM</t>
  </si>
  <si>
    <t>Z(P)2004-6517</t>
  </si>
  <si>
    <t>PUNJABI,ENGLISH,HISTORY,POL-SCIENCE,ELECTIVE PUNJABI</t>
  </si>
  <si>
    <t>ghal khurad</t>
  </si>
  <si>
    <t>10 Aug 2011</t>
  </si>
  <si>
    <t>R007-00028303</t>
  </si>
  <si>
    <t>SHYOKARAN</t>
  </si>
  <si>
    <t>BADO DEVI</t>
  </si>
  <si>
    <t>26 Apr 1983</t>
  </si>
  <si>
    <t>9812018566</t>
  </si>
  <si>
    <t>DRKUMARKRISHAN83@GMAIL.COM</t>
  </si>
  <si>
    <t>V.P.O. CHURI WALA DHANNA NEAR HANUMAN MANDIR</t>
  </si>
  <si>
    <t>09812018566</t>
  </si>
  <si>
    <t>413647</t>
  </si>
  <si>
    <t>HINDI ENG. HISTORY GEOGRAPHY</t>
  </si>
  <si>
    <t>125055</t>
  </si>
  <si>
    <t>SHRIDHAR UNIVERSITY</t>
  </si>
  <si>
    <t>206194</t>
  </si>
  <si>
    <t>16 Mar 2012</t>
  </si>
  <si>
    <t>R007-00028345</t>
  </si>
  <si>
    <t>27 Aug 1976</t>
  </si>
  <si>
    <t>9779459937</t>
  </si>
  <si>
    <t>HSBHUPAL@GMAIL.COM</t>
  </si>
  <si>
    <t>H.NO.253, WARD.NO.23, ST.NO.03 KHALSA SCHOOL ROAD KHANNA</t>
  </si>
  <si>
    <t>94AS149</t>
  </si>
  <si>
    <t>ECONOMICS,POLITICAL SCIENCE,HISTORY</t>
  </si>
  <si>
    <t>PCEECK2007-70</t>
  </si>
  <si>
    <t>22 Jul 1998</t>
  </si>
  <si>
    <t>R007-00028418</t>
  </si>
  <si>
    <t>31 Jan 1987</t>
  </si>
  <si>
    <t>9780777844</t>
  </si>
  <si>
    <t>jaidnirmal95@yahoo.com</t>
  </si>
  <si>
    <t>VPO KHUDIAN GULAB SINGH PO LAMBI</t>
  </si>
  <si>
    <t>JAIDNIRMAL95@YAHOO.COM</t>
  </si>
  <si>
    <t>GRC(B)2005 734</t>
  </si>
  <si>
    <t>ECONOMICS HISTORY GEOGRAPHY</t>
  </si>
  <si>
    <t>SOCIAL STUDIES PUNJABI</t>
  </si>
  <si>
    <t>s.a.s nagar</t>
  </si>
  <si>
    <t>dera bassi</t>
  </si>
  <si>
    <t>R007-00029092</t>
  </si>
  <si>
    <t>01 Nov 1981</t>
  </si>
  <si>
    <t>9878470854</t>
  </si>
  <si>
    <t>jass_noor54@hotmail.com</t>
  </si>
  <si>
    <t>HOUSE NO. 779, SECTOR-9, RAM BAGH COLONY</t>
  </si>
  <si>
    <t>9878470854, 9878430854</t>
  </si>
  <si>
    <t>JASS_NOOR54@HOTMAIL.COM</t>
  </si>
  <si>
    <t>83596</t>
  </si>
  <si>
    <t>SOCIAL.STUDIES, PUNJABI LITERATURE, POL SCIENCE</t>
  </si>
  <si>
    <t>83351</t>
  </si>
  <si>
    <t>17011</t>
  </si>
  <si>
    <t>09 Aug 2001</t>
  </si>
  <si>
    <t>R007-00029138</t>
  </si>
  <si>
    <t>RAVNEET</t>
  </si>
  <si>
    <t>NIRMLA DEVI</t>
  </si>
  <si>
    <t>05 Jan 1987</t>
  </si>
  <si>
    <t>9417525727</t>
  </si>
  <si>
    <t>rajneetk6@ymail.com</t>
  </si>
  <si>
    <t>RAVNEET KAUR D/O NATHU RAM VPO BALLUANA NEAR RAILWAY STATION BATHINDA</t>
  </si>
  <si>
    <t>RAVNEETKAUR340@YAHOO.COM</t>
  </si>
  <si>
    <t>10504000102</t>
  </si>
  <si>
    <t>ECO,ELEC.PBI,POL.SCI</t>
  </si>
  <si>
    <t>33290</t>
  </si>
  <si>
    <t>BVP,PSL,APK,PNR</t>
  </si>
  <si>
    <t>8136</t>
  </si>
  <si>
    <t>PSE,LND,TLP,SMG,COE,GAC</t>
  </si>
  <si>
    <t>TEHSILDAR BATHINDA</t>
  </si>
  <si>
    <t>22 Mar 2011</t>
  </si>
  <si>
    <t>26 Apr 1977</t>
  </si>
  <si>
    <t>R007-00029345</t>
  </si>
  <si>
    <t>KUSHAL CHAND</t>
  </si>
  <si>
    <t>GURO BAI</t>
  </si>
  <si>
    <t>05 Jul 1975</t>
  </si>
  <si>
    <t>9780388605</t>
  </si>
  <si>
    <t>narinderkamboj73@gmail.com</t>
  </si>
  <si>
    <t>NARINDERKAMBOJ73@GMAIL.COM</t>
  </si>
  <si>
    <t>62638</t>
  </si>
  <si>
    <t>20923</t>
  </si>
  <si>
    <t>5570</t>
  </si>
  <si>
    <t>S ST PBI</t>
  </si>
  <si>
    <t>20 Mar 2012</t>
  </si>
  <si>
    <t>SHAHDED UDAM SINGH MEMORIAL PUBLIC SCHOOL,</t>
  </si>
  <si>
    <t>R007-00029374</t>
  </si>
  <si>
    <t>SH. BURPHY RAM</t>
  </si>
  <si>
    <t>SMT. RAKSHA DEVI</t>
  </si>
  <si>
    <t>9914940926</t>
  </si>
  <si>
    <t>mukesh.janjua@gmail.com</t>
  </si>
  <si>
    <t>MUKESH KUMAR S/O SH. BURPHY RAM</t>
  </si>
  <si>
    <t>TEHSIL &amp;AMP; DISTT PANCHKULA, PIN CODE -134109</t>
  </si>
  <si>
    <t>MUKESH.JANJUA@GMAIL.COM</t>
  </si>
  <si>
    <t>CIVIL ENGG. DEPTT, PUNJAB ENGG. COLLEGE ,SECTOR - 12, CHANDIGARH, 160012</t>
  </si>
  <si>
    <t>160012</t>
  </si>
  <si>
    <t>95110</t>
  </si>
  <si>
    <t>ENGLISH,PUNJABI,ECONOMICS,HISTORY, POLITICAL SCIENCE</t>
  </si>
  <si>
    <t>48747</t>
  </si>
  <si>
    <t>PANJAB UIVERSITY</t>
  </si>
  <si>
    <t>53669</t>
  </si>
  <si>
    <t>TEACHING OF ENGLISH , TEACHING OF SOCIAL STUDOES AND ALL CORE SUBJECTS</t>
  </si>
  <si>
    <t>panchkula</t>
  </si>
  <si>
    <t>02 Sep 2009</t>
  </si>
  <si>
    <t>R007-00029426</t>
  </si>
  <si>
    <t>25 May 1982</t>
  </si>
  <si>
    <t>9915490794</t>
  </si>
  <si>
    <t>sukhie2505@gmail.com</t>
  </si>
  <si>
    <t>#7627,ST NO 1/8,MAYA PURI,BASTI JODHEWAL</t>
  </si>
  <si>
    <t>09915490794</t>
  </si>
  <si>
    <t>SUKHIE2505@GMAIL.COM</t>
  </si>
  <si>
    <t>99-SCB-42/63202</t>
  </si>
  <si>
    <t>ENG,PBC,HIS,POL,ECO</t>
  </si>
  <si>
    <t>99-SCB-42/45701</t>
  </si>
  <si>
    <t>99-SCB-424415</t>
  </si>
  <si>
    <t>PBI,SST</t>
  </si>
  <si>
    <t>basti jodhewal</t>
  </si>
  <si>
    <t>17 Jun 2009</t>
  </si>
  <si>
    <t>KASHMIR CHAND</t>
  </si>
  <si>
    <t>01638251300</t>
  </si>
  <si>
    <t>DASS1313@GMAIL.COM</t>
  </si>
  <si>
    <t>10 Dec 1982</t>
  </si>
  <si>
    <t>R007-00029664</t>
  </si>
  <si>
    <t>JATINDER SINGLA</t>
  </si>
  <si>
    <t>KRISHAN KUMAR SINGLA</t>
  </si>
  <si>
    <t>7696897587</t>
  </si>
  <si>
    <t>tarachandvidyamandir@yahoo.com</t>
  </si>
  <si>
    <t>HOUSE NO 259 PREET NAGAR OPP. WAREHOUSE JAKHAL ROAD SUNAM</t>
  </si>
  <si>
    <t>01652275148</t>
  </si>
  <si>
    <t>TARACHANDVIDYAMANDIR@YAHOO.COM</t>
  </si>
  <si>
    <t>90467</t>
  </si>
  <si>
    <t>HIST . POL.SCI. HINDI ENG, PBI</t>
  </si>
  <si>
    <t>48504</t>
  </si>
  <si>
    <t>PUNJAB UNI. CHANDIGARH .</t>
  </si>
  <si>
    <t>8088</t>
  </si>
  <si>
    <t>ALL SUB.</t>
  </si>
  <si>
    <t>R007-00029787</t>
  </si>
  <si>
    <t>KAMAL KUMAR</t>
  </si>
  <si>
    <t>BIASA DEVI</t>
  </si>
  <si>
    <t>13 Jul 1984</t>
  </si>
  <si>
    <t>9876133784</t>
  </si>
  <si>
    <t>MOHALLA FATEHGARH,WARD NO.2</t>
  </si>
  <si>
    <t>80112</t>
  </si>
  <si>
    <t>ENGLISH, PUNJABI, ECONOMICS, HISTORY, POL SCIENCE</t>
  </si>
  <si>
    <t>63682</t>
  </si>
  <si>
    <t>6345</t>
  </si>
  <si>
    <t>TEHSILDAR ANANDPUR SAHIB</t>
  </si>
  <si>
    <t>05 Sep 2002</t>
  </si>
  <si>
    <t>R007-00030054</t>
  </si>
  <si>
    <t>MAHINDRA RANI</t>
  </si>
  <si>
    <t>05 Dec 1989</t>
  </si>
  <si>
    <t>9530508404</t>
  </si>
  <si>
    <t>GAGNEJAONLINE@GMAIL.COM</t>
  </si>
  <si>
    <t>VILLAGE CHAK BHABRA, PO CHAK SOTRIAN</t>
  </si>
  <si>
    <t>13107000004</t>
  </si>
  <si>
    <t>8002</t>
  </si>
  <si>
    <t>R007-00030065</t>
  </si>
  <si>
    <t>9464603832</t>
  </si>
  <si>
    <t>VILL- CHAK TAHLI WALA,PO- GHUBAYA</t>
  </si>
  <si>
    <t>11408000120</t>
  </si>
  <si>
    <t>PBC,ENG,HIN,HIS,GEO</t>
  </si>
  <si>
    <t>572</t>
  </si>
  <si>
    <t>SST.HIN</t>
  </si>
  <si>
    <t>27 Mar 2008</t>
  </si>
  <si>
    <t>143518</t>
  </si>
  <si>
    <t>R007-00030235</t>
  </si>
  <si>
    <t>AMIR CHAND</t>
  </si>
  <si>
    <t>SWARANA RANI</t>
  </si>
  <si>
    <t>12 Feb 1986</t>
  </si>
  <si>
    <t>9592403800</t>
  </si>
  <si>
    <t>dass1313@gmail.com</t>
  </si>
  <si>
    <t>VILLAGE WASAL MOHAN KE ,PO PINDI</t>
  </si>
  <si>
    <t>05-EZ-10296</t>
  </si>
  <si>
    <t>SOCIOLOGY, E PBI,HISTORY</t>
  </si>
  <si>
    <t>guruharsahai</t>
  </si>
  <si>
    <t>R007-00030337</t>
  </si>
  <si>
    <t>PALWINDER SINGH</t>
  </si>
  <si>
    <t>15 Jul 1981</t>
  </si>
  <si>
    <t>9915524481</t>
  </si>
  <si>
    <t>palwinder707@gmail.com</t>
  </si>
  <si>
    <t>VPO-MAHERNA KALAN</t>
  </si>
  <si>
    <t>141205</t>
  </si>
  <si>
    <t>PALWINDER707@GMAIL.COM</t>
  </si>
  <si>
    <t>89289</t>
  </si>
  <si>
    <t>PBI,ENG,POL.SCI,HISTORY,PBI ELECTIVE</t>
  </si>
  <si>
    <t>10115110101232</t>
  </si>
  <si>
    <t>CMJ UNI</t>
  </si>
  <si>
    <t>2315</t>
  </si>
  <si>
    <t>01 Jan 1979</t>
  </si>
  <si>
    <t>JEET SINGH</t>
  </si>
  <si>
    <t>R007-00030628</t>
  </si>
  <si>
    <t>BHAL SINGH</t>
  </si>
  <si>
    <t>MAYA RANI</t>
  </si>
  <si>
    <t>17 May 1981</t>
  </si>
  <si>
    <t>9463549713</t>
  </si>
  <si>
    <t>SURINDERSINGHGHS7@GMAIL.COM</t>
  </si>
  <si>
    <t>VILL.BOHRIAN WALA,P.O.GURUHARSAHAI</t>
  </si>
  <si>
    <t>9781003337</t>
  </si>
  <si>
    <t>77226</t>
  </si>
  <si>
    <t>HIS,SOC,PUNJABI E</t>
  </si>
  <si>
    <t>202043090303</t>
  </si>
  <si>
    <t>V.M.U.TAMILNADU</t>
  </si>
  <si>
    <t>7213</t>
  </si>
  <si>
    <t>29 Oct 2013</t>
  </si>
  <si>
    <t>R007-00030879</t>
  </si>
  <si>
    <t>14 Apr 1979</t>
  </si>
  <si>
    <t>9501113846</t>
  </si>
  <si>
    <t>BALKAR1974@GMAIL.COM</t>
  </si>
  <si>
    <t>PARMJIT KAUR D/O BALVIR SINGH W/O BALKAR SINGH, VILL. KHERI MANIAN, P.O. KALYAN</t>
  </si>
  <si>
    <t>95011-13846</t>
  </si>
  <si>
    <t>98-EZ-10452/ 62539</t>
  </si>
  <si>
    <t>ENGLISH, PUNJABI COMP., HISTORY, ECONOMICS, POLITICAL SCIENCE, PUNJABI LIT.,</t>
  </si>
  <si>
    <t>PUNJAB UNI., CHANDIGARH</t>
  </si>
  <si>
    <t>98-EZ-10452/ 4802</t>
  </si>
  <si>
    <t>BGCE (TS) 2005-313/ 6467</t>
  </si>
  <si>
    <t>TEACHING OF PUNJABI AND TEACHING OF SOCIAL STUDIES</t>
  </si>
  <si>
    <t>tehsildar, patiala</t>
  </si>
  <si>
    <t>SOCIAL STUDY AND PUNJABI</t>
  </si>
  <si>
    <t>R007-00030928</t>
  </si>
  <si>
    <t>VEERTA RANI</t>
  </si>
  <si>
    <t>SURESH KUMAR</t>
  </si>
  <si>
    <t>SOMA RANI</t>
  </si>
  <si>
    <t>02 Mar 1984</t>
  </si>
  <si>
    <t>9501061777</t>
  </si>
  <si>
    <t>VEERTA RANI W/O RAJEEV THIND, VILLAGE MAHMUJOYIA</t>
  </si>
  <si>
    <t>P.O. AMIR KHAS, TEHSIL JALALABAD WEST</t>
  </si>
  <si>
    <t>68476</t>
  </si>
  <si>
    <t>HISTORY SOCIOLOGY ELECTIVE PUNJABI ENGLISH PUNJABI</t>
  </si>
  <si>
    <t>35291</t>
  </si>
  <si>
    <t>PANJAB UNIVERSITY CHANDIGARH`</t>
  </si>
  <si>
    <t>5211</t>
  </si>
  <si>
    <t>18 Jan 2011</t>
  </si>
  <si>
    <t>R007-00031002</t>
  </si>
  <si>
    <t>JAG RAM</t>
  </si>
  <si>
    <t>20 Sep 1975</t>
  </si>
  <si>
    <t>9023579603</t>
  </si>
  <si>
    <t>AJIT.ROLLAN@GMAIL.COM</t>
  </si>
  <si>
    <t>V.P.O. SARDAR GARH</t>
  </si>
  <si>
    <t>1235 SECTOR 41 B</t>
  </si>
  <si>
    <t>9417112624</t>
  </si>
  <si>
    <t>94CG502/81621</t>
  </si>
  <si>
    <t>PUNJABI,ENGLISH,HISTORY,PUBLIC ADIMINSTRATION,SOCIOLOGY,ELECTIVE PUNJABI</t>
  </si>
  <si>
    <t>94CG502/47525</t>
  </si>
  <si>
    <t>94CG502/870</t>
  </si>
  <si>
    <t>tehsildar/magistrate</t>
  </si>
  <si>
    <t>11 Jul 2001</t>
  </si>
  <si>
    <t>GURDYAL SINGH</t>
  </si>
  <si>
    <t>15 Dec 1980</t>
  </si>
  <si>
    <t>16 Jun 1984</t>
  </si>
  <si>
    <t>ENG, PBC, HIS, PBI, POL</t>
  </si>
  <si>
    <t>Ferozepur</t>
  </si>
  <si>
    <t>07 Aug 2012</t>
  </si>
  <si>
    <t>R007-00031215</t>
  </si>
  <si>
    <t>RAM BAKHASH</t>
  </si>
  <si>
    <t>28 Nov 1987</t>
  </si>
  <si>
    <t>9646183817</t>
  </si>
  <si>
    <t>ajayjindal105@gmail.com</t>
  </si>
  <si>
    <t>VPO-GIANA</t>
  </si>
  <si>
    <t>75288</t>
  </si>
  <si>
    <t>PBI ENG ECONOMICS GEOGRAPHY HISTORY PUNJABI ADDITIONAL</t>
  </si>
  <si>
    <t>0173081</t>
  </si>
  <si>
    <t>KURUKSETRA UNIVERSITY</t>
  </si>
  <si>
    <t>11866</t>
  </si>
  <si>
    <t>PUNJABI  SST</t>
  </si>
  <si>
    <t>SST+PUNJABI</t>
  </si>
  <si>
    <t>ENG PUNJABI HINDI HISTORY POL SCIENCE</t>
  </si>
  <si>
    <t>R007-00031408</t>
  </si>
  <si>
    <t>MANBIR KAUR</t>
  </si>
  <si>
    <t>21 Nov 1980</t>
  </si>
  <si>
    <t>9915917168</t>
  </si>
  <si>
    <t>skirpal90@yahoo.com</t>
  </si>
  <si>
    <t>ES-549 ABADPURA</t>
  </si>
  <si>
    <t>SKIRPAL90@YAHOO.COM</t>
  </si>
  <si>
    <t>138552</t>
  </si>
  <si>
    <t>HINDI, POL SCIENCE, ECONOMICS</t>
  </si>
  <si>
    <t>15582</t>
  </si>
  <si>
    <t>63521</t>
  </si>
  <si>
    <t>jALANDHAR</t>
  </si>
  <si>
    <t>17 Nov 2011</t>
  </si>
  <si>
    <t>tehsildar barnala</t>
  </si>
  <si>
    <t>R007-00031704</t>
  </si>
  <si>
    <t>SHEELA BAI</t>
  </si>
  <si>
    <t>13 Apr 1977</t>
  </si>
  <si>
    <t>9464308833</t>
  </si>
  <si>
    <t>VILL.DONA BHADRU ,P.O.PANJE KE UTTAR</t>
  </si>
  <si>
    <t>56087</t>
  </si>
  <si>
    <t>GEO,POL SCI,HINDI E</t>
  </si>
  <si>
    <t>86053</t>
  </si>
  <si>
    <t>17182</t>
  </si>
  <si>
    <t>PUNJABI PATIALA</t>
  </si>
  <si>
    <t>09 Apr 2008</t>
  </si>
  <si>
    <t>R007-00031751</t>
  </si>
  <si>
    <t>ANUREET KAUR</t>
  </si>
  <si>
    <t>HARSHBIR SINGH JAUHAL</t>
  </si>
  <si>
    <t>AMARJEET KAUR JAUHAL</t>
  </si>
  <si>
    <t>13 Jan 1982</t>
  </si>
  <si>
    <t>8146060192</t>
  </si>
  <si>
    <t>ANUJAUHAL@GMAIL.COM</t>
  </si>
  <si>
    <t>STREET NO.3(R),TEACHERS COLONY,MACHAKI MALL SINGH ROAD</t>
  </si>
  <si>
    <t>85317</t>
  </si>
  <si>
    <t>GENERAL ENGLISH,GENERAL PUNJABI,ENGLISH ELECTIVE,GEOGRAPHY,PHILOSOPHY</t>
  </si>
  <si>
    <t>16611</t>
  </si>
  <si>
    <t>2289</t>
  </si>
  <si>
    <t>TEACHING OF ENGLISH,TEACHING OF SOCIAL STUDIES</t>
  </si>
  <si>
    <t>KALERCOMPUTER@YAHOO.COM</t>
  </si>
  <si>
    <t>R007-00031944</t>
  </si>
  <si>
    <t>03 Dec 1986</t>
  </si>
  <si>
    <t>9463414034</t>
  </si>
  <si>
    <t>SURINDERSINGHHAPPY0@GMAIL.COM</t>
  </si>
  <si>
    <t>DARSHAN TYER SERVICE CHAPPAR ROAD NEAR DHULKOT  CHOWNK AHMEDGARH</t>
  </si>
  <si>
    <t>86405</t>
  </si>
  <si>
    <t>PBI,ENG,ELE.HINDI,ECO,ADDITIONAL POL SCI ,PHY EDU</t>
  </si>
  <si>
    <t>37241</t>
  </si>
  <si>
    <t>3055</t>
  </si>
  <si>
    <t>ECO.HINDI</t>
  </si>
  <si>
    <t>ahmedgarh</t>
  </si>
  <si>
    <t>naib tehsildar ahmedgarh</t>
  </si>
  <si>
    <t>PARSHAN SINGH</t>
  </si>
  <si>
    <t>R007-00032456</t>
  </si>
  <si>
    <t>YADWINDER KAUR</t>
  </si>
  <si>
    <t>07 May 1983</t>
  </si>
  <si>
    <t>9876034255</t>
  </si>
  <si>
    <t>ds426112@gmail.com</t>
  </si>
  <si>
    <t>V&amp;AMP;P.O MAHANBADHAR</t>
  </si>
  <si>
    <t>DS426112@GMAIL.COM</t>
  </si>
  <si>
    <t>79925</t>
  </si>
  <si>
    <t>ENG,PBI,HIS,HINDI,GEO</t>
  </si>
  <si>
    <t>PU,CHD</t>
  </si>
  <si>
    <t>32542</t>
  </si>
  <si>
    <t>04954</t>
  </si>
  <si>
    <t>EI.FO.MO.TI.GA.HINDI.SO</t>
  </si>
  <si>
    <t>muktsar sahib</t>
  </si>
  <si>
    <t>28 Feb 2001</t>
  </si>
  <si>
    <t>AJNALA</t>
  </si>
  <si>
    <t>143102</t>
  </si>
  <si>
    <t>R007-00032747</t>
  </si>
  <si>
    <t>02 Apr 1981</t>
  </si>
  <si>
    <t>9988975589</t>
  </si>
  <si>
    <t>SANDEEPGOYAL448@GMAIL.COM</t>
  </si>
  <si>
    <t>EKTA NAGAR,STREET NO 4,WARD NO 13,</t>
  </si>
  <si>
    <t>00-COR-6801/65620</t>
  </si>
  <si>
    <t>ENG,PUN,HINDI,HISTORY.POLITICAL</t>
  </si>
  <si>
    <t>PANJAB.UNI,CHANDIGARH</t>
  </si>
  <si>
    <t>CC(T)2005-5651/51756</t>
  </si>
  <si>
    <t>PANJABI UNI,PATIALA</t>
  </si>
  <si>
    <t>00-COR-6801/695</t>
  </si>
  <si>
    <t>PANJAB UNI,CHANDIGARH</t>
  </si>
  <si>
    <t>R007-00033047</t>
  </si>
  <si>
    <t>MEENAKSHI RANI</t>
  </si>
  <si>
    <t>SUSHMA RANI</t>
  </si>
  <si>
    <t>23 Aug 1986</t>
  </si>
  <si>
    <t>9876767030</t>
  </si>
  <si>
    <t>meenuv4@gmail.com</t>
  </si>
  <si>
    <t>H.NO.3/556, MEHAL MUBARAK COLONY</t>
  </si>
  <si>
    <t>01672-237901, 9876767030, 9888618886</t>
  </si>
  <si>
    <t>MEENUV4@GMAIL.COM</t>
  </si>
  <si>
    <t>131254</t>
  </si>
  <si>
    <t>ECONOMICS, ENGLISH COMPULSORY, ENGLISH ADDITIONAL, PUNJABI, HISTORY, COMPUTER APPLICATIONS</t>
  </si>
  <si>
    <t>7809</t>
  </si>
  <si>
    <t>8347</t>
  </si>
  <si>
    <t>R007-00033285</t>
  </si>
  <si>
    <t>JOGINDRO BAI</t>
  </si>
  <si>
    <t>16 Dec 1986</t>
  </si>
  <si>
    <t>8283826424</t>
  </si>
  <si>
    <t>beant_singh97@yahoo.com</t>
  </si>
  <si>
    <t>VILL-CHAK BAZIDA, PO-GHUBAYA</t>
  </si>
  <si>
    <t>016382324624</t>
  </si>
  <si>
    <t>BEANT_SINGH97@YAHOO.COM</t>
  </si>
  <si>
    <t>11404000807</t>
  </si>
  <si>
    <t>ENG, PBC, HIS, POL SCI, PBI ELE</t>
  </si>
  <si>
    <t>39093</t>
  </si>
  <si>
    <t>R007-00033302</t>
  </si>
  <si>
    <t>05 May 1976</t>
  </si>
  <si>
    <t>9050215812</t>
  </si>
  <si>
    <t>SHAMSHERSINGH5576@GMAIL.COM</t>
  </si>
  <si>
    <t>VPO ANDANA</t>
  </si>
  <si>
    <t>97DAC38</t>
  </si>
  <si>
    <t>HINDI ENGLISH ECONOMICS POL SCIENCE</t>
  </si>
  <si>
    <t>M906093</t>
  </si>
  <si>
    <t>HINDI SS</t>
  </si>
  <si>
    <t>R007-00033505</t>
  </si>
  <si>
    <t>GIAN CHAND</t>
  </si>
  <si>
    <t>SHEELA WANTI</t>
  </si>
  <si>
    <t>25 Jul 1982</t>
  </si>
  <si>
    <t>8872216576</t>
  </si>
  <si>
    <t>vijaywavey@gmail.com</t>
  </si>
  <si>
    <t>VILL. JANDALI KALAN P.O. AHMEDGARH</t>
  </si>
  <si>
    <t>VIJAYWAVEY@GMAIL.COM</t>
  </si>
  <si>
    <t>GC(MK)2002-264</t>
  </si>
  <si>
    <t>ECO, GEO, (ELECTIVE ENG. ADDITIONAL), ELECTIVE PUN,</t>
  </si>
  <si>
    <t>TEACHING OF ENGLISH, TEACHING OF SOCIAL STUDY, (TEACHING OF PUNJABI ADDITIONAL)</t>
  </si>
  <si>
    <t>R007-00033519</t>
  </si>
  <si>
    <t>9803601857</t>
  </si>
  <si>
    <t>SMRTWW@YAHOO.COM</t>
  </si>
  <si>
    <t>REKHA W/O SUNIL KUMAR, HOUSE NO- 341, KAZI MORI BATALA</t>
  </si>
  <si>
    <t>182302</t>
  </si>
  <si>
    <t>ECONOMICS, HINDI,POL. SCIENCE  AND ADDITIONAL PUNJABI</t>
  </si>
  <si>
    <t>440529</t>
  </si>
  <si>
    <t>4814</t>
  </si>
  <si>
    <t>R007-00033705</t>
  </si>
  <si>
    <t>SIMRAT KAUR</t>
  </si>
  <si>
    <t>19 Oct 1989</t>
  </si>
  <si>
    <t>9530963069</t>
  </si>
  <si>
    <t>VILLAGE BHULLAR, PO BATH</t>
  </si>
  <si>
    <t>334339</t>
  </si>
  <si>
    <t>HISTORY, MUSIC INSTRUMENT, POL. SCI</t>
  </si>
  <si>
    <t>437613</t>
  </si>
  <si>
    <t>57257</t>
  </si>
  <si>
    <t>R007-00033716</t>
  </si>
  <si>
    <t>10 Jun 1985</t>
  </si>
  <si>
    <t>9878026515</t>
  </si>
  <si>
    <t>RAJESH06@HOTMAIL.COM</t>
  </si>
  <si>
    <t>ST NO I SIDHU NAGRI LAST HOUSE NEAR DERA ABOHAR</t>
  </si>
  <si>
    <t>119998</t>
  </si>
  <si>
    <t>4811</t>
  </si>
  <si>
    <t>2475</t>
  </si>
  <si>
    <t>tehsildar budhlada</t>
  </si>
  <si>
    <t>R007-00033804</t>
  </si>
  <si>
    <t>15 Apr 1986</t>
  </si>
  <si>
    <t>9417007913</t>
  </si>
  <si>
    <t>garry.bajaj@yahoo.com</t>
  </si>
  <si>
    <t>VILLAGE AND PO BIHLE WALA</t>
  </si>
  <si>
    <t>151212</t>
  </si>
  <si>
    <t>GARRY.BAJAJ@YAHOO.COM</t>
  </si>
  <si>
    <t>78514</t>
  </si>
  <si>
    <t>PUNJABI ELECTIVE POL SCIENCE HISTORY PUNJABI ENGLISH</t>
  </si>
  <si>
    <t>PUNJABI UNIVERSITY PATIALAL</t>
  </si>
  <si>
    <t>5314</t>
  </si>
  <si>
    <t>9060</t>
  </si>
  <si>
    <t>S.S.T PUNJABI</t>
  </si>
  <si>
    <t>R007-00033815</t>
  </si>
  <si>
    <t>MANJEET SINGH</t>
  </si>
  <si>
    <t>TULSAN DEVI</t>
  </si>
  <si>
    <t>16 Jun 1982</t>
  </si>
  <si>
    <t>9417284531</t>
  </si>
  <si>
    <t>manjeetcontactg@gmail.com</t>
  </si>
  <si>
    <t>VPO LAMBI</t>
  </si>
  <si>
    <t>MANJEETCONTACTG@GMAIL.COM</t>
  </si>
  <si>
    <t>97328</t>
  </si>
  <si>
    <t>PUNJABI , ENGLSIH, HISTORY, POL.SCI., ELECTIVE PUNJABI</t>
  </si>
  <si>
    <t>51415</t>
  </si>
  <si>
    <t>2221</t>
  </si>
  <si>
    <t>PUNJABI , S.ST.</t>
  </si>
  <si>
    <t>executive magistrate lambi</t>
  </si>
  <si>
    <t>13 Oct 2011</t>
  </si>
  <si>
    <t>146116</t>
  </si>
  <si>
    <t>PARAM2098@GMAIL.COM</t>
  </si>
  <si>
    <t>R007-00033906</t>
  </si>
  <si>
    <t>MANPREET KAUR BRAR</t>
  </si>
  <si>
    <t>HARINDER SINGH BRAR</t>
  </si>
  <si>
    <t>06 Dec 1982</t>
  </si>
  <si>
    <t>9878181105</t>
  </si>
  <si>
    <t>manpreetbrar126@rediffmail.com</t>
  </si>
  <si>
    <t>#16707 , STREET NO 6, BASANT VIHAR</t>
  </si>
  <si>
    <t>0164-2218736</t>
  </si>
  <si>
    <t>MANPREETBRAR126@REDIFFMAIL.COM</t>
  </si>
  <si>
    <t>348-DAV(B)2000</t>
  </si>
  <si>
    <t>ENG,PUN,ENG(L),HIS,POL-SCI</t>
  </si>
  <si>
    <t>DAV(B)2000-348</t>
  </si>
  <si>
    <t>05-SEL-55</t>
  </si>
  <si>
    <t>ENGLISH, SOCIAL STUDY</t>
  </si>
  <si>
    <t>RAMANPREET KAUR</t>
  </si>
  <si>
    <t>SBS NAGAR</t>
  </si>
  <si>
    <t>17 Jan 1985</t>
  </si>
  <si>
    <t>9779591349</t>
  </si>
  <si>
    <t>PAWAN727@YAHOO.COM</t>
  </si>
  <si>
    <t>R007-00034405</t>
  </si>
  <si>
    <t>MAST RAM</t>
  </si>
  <si>
    <t>NACCHATTAR KAUR</t>
  </si>
  <si>
    <t>HARJIT KAUR D/O MAST RAM VILL FATEHPUR RAJPUTTAN</t>
  </si>
  <si>
    <t>86510</t>
  </si>
  <si>
    <t>ENG PUN HIST POLSCI PBI LITT</t>
  </si>
  <si>
    <t>28851</t>
  </si>
  <si>
    <t>3632</t>
  </si>
  <si>
    <t>TEHSILDAR PATIAL</t>
  </si>
  <si>
    <t>09 Dec 1998</t>
  </si>
  <si>
    <t>R007-00034470</t>
  </si>
  <si>
    <t>JAGWINDER SINGH</t>
  </si>
  <si>
    <t>SITAL SINGH</t>
  </si>
  <si>
    <t>28 Apr 1984</t>
  </si>
  <si>
    <t>9914188183</t>
  </si>
  <si>
    <t>Jaggisingh1110@gmail.com</t>
  </si>
  <si>
    <t># 6, W.N. 6, GURU NANAK DEV COLONY, BADALA ROAD, KHARAR</t>
  </si>
  <si>
    <t>JAGGISINGH1110@GMAIL.COM</t>
  </si>
  <si>
    <t>17604000717</t>
  </si>
  <si>
    <t>PUNJABI, ENGLISH, PHY. EDUCATION, PUB.ADMINISTRATION,SOCIOLOGY</t>
  </si>
  <si>
    <t>DCE(GH)2007-10</t>
  </si>
  <si>
    <t>PUNJABI, SOCIAL STUDY</t>
  </si>
  <si>
    <t>mohali</t>
  </si>
  <si>
    <t>tehsildar cum executive megistrate</t>
  </si>
  <si>
    <t>18 Apr 2002</t>
  </si>
  <si>
    <t>R007-00034549</t>
  </si>
  <si>
    <t>03 Jul 1988</t>
  </si>
  <si>
    <t>9417256375</t>
  </si>
  <si>
    <t>rkaurmohalia88@gmail.com</t>
  </si>
  <si>
    <t>VPO.MALKON</t>
  </si>
  <si>
    <t>RKAURMOHALIA88@GMAIL.COM</t>
  </si>
  <si>
    <t>74323</t>
  </si>
  <si>
    <t>ENG.PBI.HIST.POL.SCI.PBI.ELECTIVE</t>
  </si>
  <si>
    <t>PBI.UNIV.PATIALA</t>
  </si>
  <si>
    <t>29147</t>
  </si>
  <si>
    <t>11167</t>
  </si>
  <si>
    <t>PUNJABI &amp;AMP; S.ST.</t>
  </si>
  <si>
    <t>tehsildar tapa</t>
  </si>
  <si>
    <t>12 Jul 2004</t>
  </si>
  <si>
    <t>R007-00034662</t>
  </si>
  <si>
    <t>BABU RAM</t>
  </si>
  <si>
    <t>07 Mar 1978</t>
  </si>
  <si>
    <t>9463919301</t>
  </si>
  <si>
    <t>AJAYMR.INDIA@GMAIL.COM</t>
  </si>
  <si>
    <t>SODIAN STREET HNO E/509 FAZILKA</t>
  </si>
  <si>
    <t>12824</t>
  </si>
  <si>
    <t>HIS HNI ECO</t>
  </si>
  <si>
    <t>42914</t>
  </si>
  <si>
    <t>3581</t>
  </si>
  <si>
    <t>2897</t>
  </si>
  <si>
    <t>12 Aug 2011</t>
  </si>
  <si>
    <t>R007-00034927</t>
  </si>
  <si>
    <t>9914775485</t>
  </si>
  <si>
    <t>VILL BHUMSI PO CHAUNDA</t>
  </si>
  <si>
    <t>94141</t>
  </si>
  <si>
    <t>POL SCI HISTORY PBI LIT</t>
  </si>
  <si>
    <t>15812</t>
  </si>
  <si>
    <t>20482</t>
  </si>
  <si>
    <t>03 Oct 2011</t>
  </si>
  <si>
    <t>148107</t>
  </si>
  <si>
    <t>TEHSILDAR AMRITSAR</t>
  </si>
  <si>
    <t>142053</t>
  </si>
  <si>
    <t>R007-00035250</t>
  </si>
  <si>
    <t>SAIN DASS</t>
  </si>
  <si>
    <t>CHANCHAL RANI</t>
  </si>
  <si>
    <t>18 Aug 1976</t>
  </si>
  <si>
    <t>9814929522</t>
  </si>
  <si>
    <t>VIJAYKUMAR361@YAHOO.COM</t>
  </si>
  <si>
    <t>H.NO. B13/361, GOPAL NAGAR, BATALA</t>
  </si>
  <si>
    <t>92577</t>
  </si>
  <si>
    <t>EL. ENGLISH, PHILOSOPHY, HOME SCIENCE, HISTORY</t>
  </si>
  <si>
    <t>437816</t>
  </si>
  <si>
    <t>6236</t>
  </si>
  <si>
    <t>TEACHING OF HISTORY, GEOGRAPHY, ENGLISH</t>
  </si>
  <si>
    <t>UNIVERSITY OF KASHMIR,SRI NAGAR</t>
  </si>
  <si>
    <t>gURDASPUR</t>
  </si>
  <si>
    <t>R007-00035265</t>
  </si>
  <si>
    <t>JYOTI RANI</t>
  </si>
  <si>
    <t>SUNHERI DEVI</t>
  </si>
  <si>
    <t>01 Jan 1982</t>
  </si>
  <si>
    <t>9814326311</t>
  </si>
  <si>
    <t>rakesh_rinku_2006@yahoo.co.in</t>
  </si>
  <si>
    <t>V.P.O. BHADSON, WARD NO,.6</t>
  </si>
  <si>
    <t>RAKESH_RINKU_2006@YAHOO.CO.IN</t>
  </si>
  <si>
    <t>0542284</t>
  </si>
  <si>
    <t>ENGLISH, ECONOMICS, POLITICAL SCIENCE</t>
  </si>
  <si>
    <t>1240326</t>
  </si>
  <si>
    <t>0697097</t>
  </si>
  <si>
    <t>25 Apr 1981</t>
  </si>
  <si>
    <t>R007-00035389</t>
  </si>
  <si>
    <t>JAIL SINGH</t>
  </si>
  <si>
    <t>05 Mar 1980</t>
  </si>
  <si>
    <t>9779720916</t>
  </si>
  <si>
    <t>inside_1416@yahoo.co.in</t>
  </si>
  <si>
    <t>SANDEEP KAUR D/O JAIL SINGH V.P.O. BHAROWAL</t>
  </si>
  <si>
    <t>INSIDE_1416@YAHOO.CO.IN</t>
  </si>
  <si>
    <t>125761</t>
  </si>
  <si>
    <t>G.N.D.UNIVERSITY AMRITSAR</t>
  </si>
  <si>
    <t>14137</t>
  </si>
  <si>
    <t>60133</t>
  </si>
  <si>
    <t>PUNJABI/ECONOMICS</t>
  </si>
  <si>
    <t>Tarn Taran</t>
  </si>
  <si>
    <t>Khadoor Sahib</t>
  </si>
  <si>
    <t>R007-00035613</t>
  </si>
  <si>
    <t>9888579383</t>
  </si>
  <si>
    <t>hsnirala@gmail.com</t>
  </si>
  <si>
    <t>VPO BUGHIPURA</t>
  </si>
  <si>
    <t>HSNIRALA@GMAIL.COM</t>
  </si>
  <si>
    <t>51124</t>
  </si>
  <si>
    <t>35545</t>
  </si>
  <si>
    <t>912</t>
  </si>
  <si>
    <t>R007-00035759</t>
  </si>
  <si>
    <t>01 Jan 1984</t>
  </si>
  <si>
    <t>9780156718</t>
  </si>
  <si>
    <t>babbar.book.depot@gmail.com</t>
  </si>
  <si>
    <t>KIRAN BALA D/O ASHOK KUMAR ,GALI PATWARIAN WALI WARD NO .5 H..NO.714</t>
  </si>
  <si>
    <t>BABBAR.BOOK.DEPOT@GMAIL.COM</t>
  </si>
  <si>
    <t>2001.SA/A.33</t>
  </si>
  <si>
    <t>PUNJABI.ELECTIVE,HISTORY ,POLITICAL SCIENCE</t>
  </si>
  <si>
    <t>2941</t>
  </si>
  <si>
    <t>TEACHING OF PUNJABI,TEACHING OF SOCIAL STUDIES</t>
  </si>
  <si>
    <t>18 Aug 2011</t>
  </si>
  <si>
    <t>R007-00035763</t>
  </si>
  <si>
    <t>SUKHDIAL SINGH</t>
  </si>
  <si>
    <t>SUKHPREET KAUR</t>
  </si>
  <si>
    <t>11 Oct 1988</t>
  </si>
  <si>
    <t>9780370800</t>
  </si>
  <si>
    <t>SUKHI.AS@GMAIL.COM</t>
  </si>
  <si>
    <t>H.NO. 33926-B, ST.NO. 20/4, PARTAP NAGAR, BATHINDA</t>
  </si>
  <si>
    <t>SUKHDIALBATHINDA@GMAIL.COM</t>
  </si>
  <si>
    <t>92359</t>
  </si>
  <si>
    <t>POL SCI, ECONOMICS, ENG LIT</t>
  </si>
  <si>
    <t>33481</t>
  </si>
  <si>
    <t>2510</t>
  </si>
  <si>
    <t>R007-00035937</t>
  </si>
  <si>
    <t>8872709092</t>
  </si>
  <si>
    <t>VILL- BHADUR KE, PO- PINDI</t>
  </si>
  <si>
    <t>03-EZ-9581</t>
  </si>
  <si>
    <t>HIS,SOC,PBC</t>
  </si>
  <si>
    <t>9233841</t>
  </si>
  <si>
    <t>IASE RAJASTHAN</t>
  </si>
  <si>
    <t>RAM LUBHAYA</t>
  </si>
  <si>
    <t>R007-00036339</t>
  </si>
  <si>
    <t>9463431882</t>
  </si>
  <si>
    <t>prof.jaswantsingh79@gmail.com</t>
  </si>
  <si>
    <t>VILL. HADDI WALA, P.O. JHARI WALA VIA GURUHARSAHAI</t>
  </si>
  <si>
    <t>PROF.JASWANTSINGH79@GMAIL.COM</t>
  </si>
  <si>
    <t>77297</t>
  </si>
  <si>
    <t>PBI, ENG, POL SCI, ELE  PBI, SOCILOGY</t>
  </si>
  <si>
    <t>33243</t>
  </si>
  <si>
    <t>9275</t>
  </si>
  <si>
    <t>TEACHING OF PBI AND SST</t>
  </si>
  <si>
    <t>TEHSILDAR GURUHARSAHAI</t>
  </si>
  <si>
    <t>R007-00036351</t>
  </si>
  <si>
    <t>9814906417</t>
  </si>
  <si>
    <t>kaurg4910@gmail.com</t>
  </si>
  <si>
    <t>H. NO. 354/2, SECTOR 41-A, CHANDIGARH</t>
  </si>
  <si>
    <t>KAURG4910@GMAIL.COM</t>
  </si>
  <si>
    <t>56222</t>
  </si>
  <si>
    <t>ENGLISH, PUNJABI, HISTORY, SOCIOLOGY, PUBLIC ADMN.</t>
  </si>
  <si>
    <t>36020</t>
  </si>
  <si>
    <t>15875</t>
  </si>
  <si>
    <t>R007-00036841</t>
  </si>
  <si>
    <t>06 Dec 1984</t>
  </si>
  <si>
    <t>8054038939</t>
  </si>
  <si>
    <t>baljinder.singh847@gmail.com</t>
  </si>
  <si>
    <t>WARD NO.-10,MOHALLA-RONI,NEAR RAILWAY LINE,DERA BASSI</t>
  </si>
  <si>
    <t>BALJINDER.SINGH847@GMAIL.COM</t>
  </si>
  <si>
    <t>GC(DB)2004-78/75258</t>
  </si>
  <si>
    <t>ECONOMICS,GEOGRAPHY,PSYCHOLOGY,PUNJABI,ENGLISH,PUNJABI ELECTIVE ADDITIONAL</t>
  </si>
  <si>
    <t>10DE15845/2550002</t>
  </si>
  <si>
    <t>GEOMORPHOLOGY,GEOGRAPHY OF INDIA,HISTORY OF GEOGRAPHICAL THOUGHT,AGRICULTURAL GEOGRAPHY,POPULATION GEOGRAPHY,ETC.</t>
  </si>
  <si>
    <t>KURUKSHETRA UNI.,KURUKSHETRA</t>
  </si>
  <si>
    <t>09-TC-01/1559</t>
  </si>
  <si>
    <t>TEACHING OF SOCIAL STUDIES,TEACHING OF PUNJABI &amp;AMP; OTHER B.ED SUBJECTS</t>
  </si>
  <si>
    <t>02 May 2008</t>
  </si>
  <si>
    <t>R007-00036896</t>
  </si>
  <si>
    <t>SURINDER NATH</t>
  </si>
  <si>
    <t>25 Jul 1985</t>
  </si>
  <si>
    <t>9478776973</t>
  </si>
  <si>
    <t>GURAZIZ25@GMAIL.COM</t>
  </si>
  <si>
    <t>TOOR PATTI, WARD NO.11, BHAWANIGARH</t>
  </si>
  <si>
    <t>90718</t>
  </si>
  <si>
    <t>HISTORY, ENGLISH LIT., PUBLIC ADD.</t>
  </si>
  <si>
    <t>33804</t>
  </si>
  <si>
    <t>20527</t>
  </si>
  <si>
    <t>SS.T, ENGLISH</t>
  </si>
  <si>
    <t>07 Mar 2013</t>
  </si>
  <si>
    <t>UNIVERSITY OF KASHMIR, SRINAGAR</t>
  </si>
  <si>
    <t>R007-00037033</t>
  </si>
  <si>
    <t>ARNDEEP KAUR</t>
  </si>
  <si>
    <t>12 Apr 1987</t>
  </si>
  <si>
    <t>8872227813</t>
  </si>
  <si>
    <t>ARN.JATTGIRL@YAHOO.IN</t>
  </si>
  <si>
    <t>VPO. MOJOWAL MAJARA</t>
  </si>
  <si>
    <t>01885-272170</t>
  </si>
  <si>
    <t>16704000075</t>
  </si>
  <si>
    <t>ENG,PBC,ECO,PBI,POL</t>
  </si>
  <si>
    <t>16704000075/34625</t>
  </si>
  <si>
    <t>2007.NE/A.7 / 57813</t>
  </si>
  <si>
    <t>SST. ,PUNJABI</t>
  </si>
  <si>
    <t>R007-00037332</t>
  </si>
  <si>
    <t>11 Oct 1981</t>
  </si>
  <si>
    <t>9465482161</t>
  </si>
  <si>
    <t>RAMNIK2009@GMAIL.COM</t>
  </si>
  <si>
    <t>V.P.O PIPLANWALA</t>
  </si>
  <si>
    <t>98-IH-229</t>
  </si>
  <si>
    <t>ENGLISH, PUNJABI, E.PUNJABI, ECONOMICS, POL. SCIENCE</t>
  </si>
  <si>
    <t>TEACHING OF PUNJABI, TEACHING OF SST</t>
  </si>
  <si>
    <t>R007-00037467</t>
  </si>
  <si>
    <t>SUKHWINER SINGH</t>
  </si>
  <si>
    <t>08 Dec 1989</t>
  </si>
  <si>
    <t>9814170285</t>
  </si>
  <si>
    <t>kalsi_manpreet@yahoo.com</t>
  </si>
  <si>
    <t>4535, ST. NO. 12, SHIMLAPURI</t>
  </si>
  <si>
    <t>LUDHIANA.</t>
  </si>
  <si>
    <t>KALSI_MANPREET@YAHOO.COM</t>
  </si>
  <si>
    <t>15007000126</t>
  </si>
  <si>
    <t>GEN. ENG., GEN. PUN., ELEC.  ENG., POL SCI., HIS.</t>
  </si>
  <si>
    <t>PU, CHANDIGARH.</t>
  </si>
  <si>
    <t>R007-00037512</t>
  </si>
  <si>
    <t>PREETINDER KAUR</t>
  </si>
  <si>
    <t>PRITPAL SINGH</t>
  </si>
  <si>
    <t>9888801838</t>
  </si>
  <si>
    <t>gagu77@gmail.com</t>
  </si>
  <si>
    <t>H NO 3155, SECTOR 40-D</t>
  </si>
  <si>
    <t>GAGU77@GMAIL.COM</t>
  </si>
  <si>
    <t>01-EZ-5441</t>
  </si>
  <si>
    <t>ENGLISH (C), PUNJABI (C), HISTORY, POLITICAL SCIENCE, PUNJABI ELECTIVE</t>
  </si>
  <si>
    <t>R007-00037529</t>
  </si>
  <si>
    <t>SH. GOPAL DASS</t>
  </si>
  <si>
    <t>SMT. SARBJIT KAUR</t>
  </si>
  <si>
    <t>07 Jun 1980</t>
  </si>
  <si>
    <t>9872020207</t>
  </si>
  <si>
    <t>BALJEETMEHTA@YAHOO.CO.IN</t>
  </si>
  <si>
    <t>VPO KHURLA KINGRA</t>
  </si>
  <si>
    <t>JALANDHAR - II</t>
  </si>
  <si>
    <t>REGD 97J/A-403,,R. NO.132845</t>
  </si>
  <si>
    <t>E. PUN, ECO, POL.SCI. ,G. PUN,, G. ENG</t>
  </si>
  <si>
    <t>16347</t>
  </si>
  <si>
    <t>G.N.D.U. AMRITSARR</t>
  </si>
  <si>
    <t>65151</t>
  </si>
  <si>
    <t>ECO. , PUN.</t>
  </si>
  <si>
    <t>tehsildar jal-ii</t>
  </si>
  <si>
    <t>R007-00037730</t>
  </si>
  <si>
    <t>S. CHHOTA SINGH</t>
  </si>
  <si>
    <t>SMT. SARJIT KAUR</t>
  </si>
  <si>
    <t>15 Aug 1977</t>
  </si>
  <si>
    <t>9815981519</t>
  </si>
  <si>
    <t>darbrasingh@gmail.com</t>
  </si>
  <si>
    <t>SUKHJEET KAUR W/O DARBARA SINGH R/O VPO LASSOI</t>
  </si>
  <si>
    <t>86107</t>
  </si>
  <si>
    <t>ENG, PBI, HISTORY, POL. SCI., PBI. ELEC.</t>
  </si>
  <si>
    <t>31480</t>
  </si>
  <si>
    <t>354</t>
  </si>
  <si>
    <t>TEHSILDAR SAHIB AMLOH</t>
  </si>
  <si>
    <t>29 Jul 1998</t>
  </si>
  <si>
    <t>maur mandi</t>
  </si>
  <si>
    <t>R007-00038253</t>
  </si>
  <si>
    <t>20 Mar 1984</t>
  </si>
  <si>
    <t>9872152073</t>
  </si>
  <si>
    <t>rani.meena72@yahoo.in</t>
  </si>
  <si>
    <t>VILLAGE NAINOWAL VAID P O SIKRI</t>
  </si>
  <si>
    <t>RANI.MEENA72@YAHOO.IN</t>
  </si>
  <si>
    <t>77760</t>
  </si>
  <si>
    <t>ELE. PBI POL SCI ECO</t>
  </si>
  <si>
    <t>37047</t>
  </si>
  <si>
    <t>1443</t>
  </si>
  <si>
    <t>R007-00038694</t>
  </si>
  <si>
    <t>ZAHID MAHENDRU</t>
  </si>
  <si>
    <t>MOHD. ISHAQ MAHENDRU</t>
  </si>
  <si>
    <t>SALAMAT</t>
  </si>
  <si>
    <t>9814137408</t>
  </si>
  <si>
    <t>royalzaidi@gmail.com</t>
  </si>
  <si>
    <t>H NO 430 WARD NO 24 PATEL STREET O/S DELHI GATE</t>
  </si>
  <si>
    <t>ROYALZAIDI@GMAIL.COM</t>
  </si>
  <si>
    <t>82141</t>
  </si>
  <si>
    <t>PBI ENG ECO. POL SCI. PSY.</t>
  </si>
  <si>
    <t>TGOU/PG/402/POL/2008D</t>
  </si>
  <si>
    <t>THE GLOBAL OPEN UNI</t>
  </si>
  <si>
    <t>4242</t>
  </si>
  <si>
    <t>SST PBI MATHS</t>
  </si>
  <si>
    <t>80181311101254</t>
  </si>
  <si>
    <t>144530</t>
  </si>
  <si>
    <t>R007-00038776</t>
  </si>
  <si>
    <t>GURBAKHASH KAUR</t>
  </si>
  <si>
    <t>21 May 1980</t>
  </si>
  <si>
    <t>8872569695</t>
  </si>
  <si>
    <t>RJ4507@GMAIL.COM</t>
  </si>
  <si>
    <t>VPO NIZAMPUR</t>
  </si>
  <si>
    <t>127284</t>
  </si>
  <si>
    <t>PUNJABI ELECTIVE, HISTORY SOCIOLOGY</t>
  </si>
  <si>
    <t>437823</t>
  </si>
  <si>
    <t>06468</t>
  </si>
  <si>
    <t>TEACHING OF PUNJABI, TEACHING OF SOCIAL STUDY,</t>
  </si>
  <si>
    <t>TEACHING OF SST, TEACHING OF ENGLISH</t>
  </si>
  <si>
    <t>PUNJABI,ENGLISH,HISTORY,ECONOMICS,POLITICAL SCIENCE</t>
  </si>
  <si>
    <t>R007-00038992</t>
  </si>
  <si>
    <t>25 Aug 1988</t>
  </si>
  <si>
    <t>9464130522</t>
  </si>
  <si>
    <t>KARAMJEET7KAUR@GMAIL.COM</t>
  </si>
  <si>
    <t>W\O AMANDEEP SINGH,NEAR GURUDAWARA SAHIB,VILLAGE CHANARTHAL,P.O. GHERI BARA SINGH</t>
  </si>
  <si>
    <t>87172</t>
  </si>
  <si>
    <t>PUN.LIT,POL. SIC,HIS</t>
  </si>
  <si>
    <t>62387</t>
  </si>
  <si>
    <t>PUN. LAG,LAG SINCE,GURU NANAK DEV 2,PUN BARTAK,SUFI KISSA &amp;AMP;VIR KAV,PUN. LOKDHARA</t>
  </si>
  <si>
    <t>12392</t>
  </si>
  <si>
    <t>TECH IN ENG.INDIAN SOC,DEV OF LEARNER &amp;AMP; TECH LEARNING PROC,DEV. OF EDU SYS IN INDIA, GUIDANCE &amp;AMP; COUNSELLING,PHYS. EDU,TECH OF PUN., TECH OF SST</t>
  </si>
  <si>
    <t>PUNJABI UNIVESITY</t>
  </si>
  <si>
    <t>tahsildar</t>
  </si>
  <si>
    <t>R007-00039704</t>
  </si>
  <si>
    <t>RAJEEV KUMAR</t>
  </si>
  <si>
    <t>17 Aug 1988</t>
  </si>
  <si>
    <t>7589318989</t>
  </si>
  <si>
    <t>SARSWATIBOOK321@GMAIL.COM</t>
  </si>
  <si>
    <t>VPO-NIHAL KHERA</t>
  </si>
  <si>
    <t>10406000324</t>
  </si>
  <si>
    <t>HISTROY,SOCIOLOGY,PHYSICAL EDUCATION ADDITIONAL ELEC. ENGLISH</t>
  </si>
  <si>
    <t>A10W1L022001</t>
  </si>
  <si>
    <t>MSU TAMILNADU</t>
  </si>
  <si>
    <t>94</t>
  </si>
  <si>
    <t>04 Oct 2012</t>
  </si>
  <si>
    <t>02 Dec 1984</t>
  </si>
  <si>
    <t>R007-00039893</t>
  </si>
  <si>
    <t>8146996664</t>
  </si>
  <si>
    <t>singhkhushwant1986@gmail.com</t>
  </si>
  <si>
    <t>RUPINDER KAUR W/O SANDEEP SINGH VPO BURJ SIDHWAN</t>
  </si>
  <si>
    <t>8194820900</t>
  </si>
  <si>
    <t>SINGHHEERA1313@GMAIL.COM</t>
  </si>
  <si>
    <t>89994</t>
  </si>
  <si>
    <t>ECO HINDI ELE HIS</t>
  </si>
  <si>
    <t>84880</t>
  </si>
  <si>
    <t>14027</t>
  </si>
  <si>
    <t>P U CHANDIGARJ</t>
  </si>
  <si>
    <t>NAIB TEHSILDAR ABOHAR</t>
  </si>
  <si>
    <t>01 Aug 2012</t>
  </si>
  <si>
    <t>R007-00040132</t>
  </si>
  <si>
    <t>GURSEWAK SINGH</t>
  </si>
  <si>
    <t>SARVJEET KAUR</t>
  </si>
  <si>
    <t>12 Nov 1983</t>
  </si>
  <si>
    <t>9878018665</t>
  </si>
  <si>
    <t>NBPKIN232@GMAIL.COM</t>
  </si>
  <si>
    <t>SADHU PATTI KULANA ROAD BUDHLADA</t>
  </si>
  <si>
    <t>84162</t>
  </si>
  <si>
    <t>ENG PBI HINDI POL SCI HIS</t>
  </si>
  <si>
    <t>9914</t>
  </si>
  <si>
    <t>ENGLISH , S.S.T</t>
  </si>
  <si>
    <t>R007-00040336</t>
  </si>
  <si>
    <t>11 Dec 1987</t>
  </si>
  <si>
    <t>9464666489</t>
  </si>
  <si>
    <t>VILL KALARMAJRI PO BHADSON</t>
  </si>
  <si>
    <t>87859</t>
  </si>
  <si>
    <t>PBI ENG ECONOMICS POL SCI MATH</t>
  </si>
  <si>
    <t>2815</t>
  </si>
  <si>
    <t>13856</t>
  </si>
  <si>
    <t>ECONOMICS &amp;AMP; MATH</t>
  </si>
  <si>
    <t>nabha</t>
  </si>
  <si>
    <t>tehsildar nabha</t>
  </si>
  <si>
    <t>R007-00040652</t>
  </si>
  <si>
    <t>SULAKHAN SINGH</t>
  </si>
  <si>
    <t>KULDIP KAUR</t>
  </si>
  <si>
    <t>21 Sep 1985</t>
  </si>
  <si>
    <t>8194955552</t>
  </si>
  <si>
    <t>ev.com99@gmail.com</t>
  </si>
  <si>
    <t>VPO NAUSHEHRA MAJJA SINGH</t>
  </si>
  <si>
    <t>183556</t>
  </si>
  <si>
    <t>ENG, PUN, HIST, POL. SC., ELEC. PUNJABI</t>
  </si>
  <si>
    <t>440121</t>
  </si>
  <si>
    <t>56009</t>
  </si>
  <si>
    <t>R007-00040795</t>
  </si>
  <si>
    <t>HARMANDER SINGH</t>
  </si>
  <si>
    <t>TEZ KAUR</t>
  </si>
  <si>
    <t>18 Jun 1984</t>
  </si>
  <si>
    <t>9988528817</t>
  </si>
  <si>
    <t>HARMANDERSODHI@GMAIL.COM</t>
  </si>
  <si>
    <t>VPO BRING KHERA</t>
  </si>
  <si>
    <t>99068</t>
  </si>
  <si>
    <t>ENG,PBI,HISTORY,ECO,GEOGRAPHY</t>
  </si>
  <si>
    <t>15094</t>
  </si>
  <si>
    <t>11307</t>
  </si>
  <si>
    <t>ENGLISH $ S.ST</t>
  </si>
  <si>
    <t>03 May 2008</t>
  </si>
  <si>
    <t>R007-00040869</t>
  </si>
  <si>
    <t>VIJAY LAXHMI</t>
  </si>
  <si>
    <t>02 Jul 1987</t>
  </si>
  <si>
    <t>9779697097</t>
  </si>
  <si>
    <t>gurjinder025@gmail.com</t>
  </si>
  <si>
    <t>VILLAGE BASSIAN BAIWAN, POST OFFICE MACHHALI KALAN</t>
  </si>
  <si>
    <t>GURJINDER025@GMAIL.COM</t>
  </si>
  <si>
    <t>92510</t>
  </si>
  <si>
    <t>ECONOMICS,POLITICAL SCIENCE,SOCIOLOGY,ENGLISH,PUNJABI</t>
  </si>
  <si>
    <t>7713</t>
  </si>
  <si>
    <t>3126</t>
  </si>
  <si>
    <t>OFFICE OF THE TEHSILDAR</t>
  </si>
  <si>
    <t>22 Aug 2002</t>
  </si>
  <si>
    <t>R007-00040951</t>
  </si>
  <si>
    <t>28 Jul 1984</t>
  </si>
  <si>
    <t>9888740402</t>
  </si>
  <si>
    <t>sukhz40402@gmail.com</t>
  </si>
  <si>
    <t>W.NO. 11, LUDHAR PATTI, VPO- HANDIAYA. TEH./DISTT. BARNALA , PB.</t>
  </si>
  <si>
    <t>SUKHZ40402@GMAIL.COM</t>
  </si>
  <si>
    <t>SD(B)2001-423/55338</t>
  </si>
  <si>
    <t>MATH,ECO.POL SCI ENG,PUNJBI</t>
  </si>
  <si>
    <t>820468231</t>
  </si>
  <si>
    <t>PTU, JALLANDHAR</t>
  </si>
  <si>
    <t>SD(B)2001-423/1125</t>
  </si>
  <si>
    <t>MATH ,ECO</t>
  </si>
  <si>
    <t>ER.H.S BHULLRER SCHOOL</t>
  </si>
  <si>
    <t>GOVT Affiliated</t>
  </si>
  <si>
    <t>14 Nov 2011</t>
  </si>
  <si>
    <t>R007-00041242</t>
  </si>
  <si>
    <t>25 Mar 1989</t>
  </si>
  <si>
    <t>9592324973</t>
  </si>
  <si>
    <t>rs.seevat@gmail.com</t>
  </si>
  <si>
    <t>VILL CHANGAN PO CHAK KALAN</t>
  </si>
  <si>
    <t>141110</t>
  </si>
  <si>
    <t>RS.SEEVAT@GMAIL.COM</t>
  </si>
  <si>
    <t>10806000011</t>
  </si>
  <si>
    <t>HIS., PBI</t>
  </si>
  <si>
    <t>lUDHIANA</t>
  </si>
  <si>
    <t>21 Jul 2009</t>
  </si>
  <si>
    <t>39186</t>
  </si>
  <si>
    <t>R007-00041584</t>
  </si>
  <si>
    <t>10 May 1982</t>
  </si>
  <si>
    <t>9814201210</t>
  </si>
  <si>
    <t>VPO-JASPAL BANGER, DISTT.LUDHIANA</t>
  </si>
  <si>
    <t>1411122</t>
  </si>
  <si>
    <t>40387</t>
  </si>
  <si>
    <t>ENG,PBI,POL.SCI.,HISTORY,ELEC.PBI.</t>
  </si>
  <si>
    <t>50234</t>
  </si>
  <si>
    <t>4855</t>
  </si>
  <si>
    <t>south</t>
  </si>
  <si>
    <t>EXECUTIVE MEGISTRATE</t>
  </si>
  <si>
    <t>R007-00042178</t>
  </si>
  <si>
    <t>BASANT SINGH</t>
  </si>
  <si>
    <t>08 Mar 1984</t>
  </si>
  <si>
    <t>9501114576</t>
  </si>
  <si>
    <t>SARABJIT_BADHAN@YAHOO.COM</t>
  </si>
  <si>
    <t>W/O SARABJIT SINGH RAILWAY ROAD NEAR SPN COLLEGE MUKERIAN</t>
  </si>
  <si>
    <t>2003NZ/5247</t>
  </si>
  <si>
    <t>ENG,PBI,ELE.PBI,HISTORY,POL.SCI</t>
  </si>
  <si>
    <t>sdm</t>
  </si>
  <si>
    <t>R007-00042825</t>
  </si>
  <si>
    <t>05 Dec 1980</t>
  </si>
  <si>
    <t>9855669403</t>
  </si>
  <si>
    <t>DEEPAKKUMAR1980@YMAIL.COM</t>
  </si>
  <si>
    <t>32,BSF COLONY NEAR HMV COLLEGE</t>
  </si>
  <si>
    <t>132964</t>
  </si>
  <si>
    <t>ECONOMICS,POL.SCIENCE,SANSKRIT</t>
  </si>
  <si>
    <t>16336</t>
  </si>
  <si>
    <t>63511</t>
  </si>
  <si>
    <t>tehsildar jalandhar</t>
  </si>
  <si>
    <t>20 Oct 2013</t>
  </si>
  <si>
    <t>R007-00042870</t>
  </si>
  <si>
    <t>SURESHTA RANI</t>
  </si>
  <si>
    <t>JAGDISH RAI</t>
  </si>
  <si>
    <t>05 Jan 1976</t>
  </si>
  <si>
    <t>9463509620</t>
  </si>
  <si>
    <t>charanjeetsharma@hotmail.com</t>
  </si>
  <si>
    <t># B-XIV/456 GURU RAM DAS NAGAR, BARNALA</t>
  </si>
  <si>
    <t>CHARANJEETSHARMA@HOTMAIL.COM</t>
  </si>
  <si>
    <t>261-SSD(B)92</t>
  </si>
  <si>
    <t>B.COM, AND LIT(PBI), HIST, SOCIOLOGY</t>
  </si>
  <si>
    <t>A7A6576615</t>
  </si>
  <si>
    <t>MADURAI KAMARAJ UNIVERSITY</t>
  </si>
  <si>
    <t>R007-00043129</t>
  </si>
  <si>
    <t>SUDAGAR SINGH</t>
  </si>
  <si>
    <t>9988350316</t>
  </si>
  <si>
    <t>sandeepsandy_dhiman@yahoo.co.in</t>
  </si>
  <si>
    <t>H.NO 287 W.NO 14B, DHURI.</t>
  </si>
  <si>
    <t>RAJESHRISHI10@YAHOO.COM</t>
  </si>
  <si>
    <t>72187</t>
  </si>
  <si>
    <t>POL SCI.,ENG LIT., SOCIOLOGY,PBI.,ENG.</t>
  </si>
  <si>
    <t>16269</t>
  </si>
  <si>
    <t>9257</t>
  </si>
  <si>
    <t>ENG., SST.</t>
  </si>
  <si>
    <t>sangrur(dhuri)</t>
  </si>
  <si>
    <t>nihal singh wala</t>
  </si>
  <si>
    <t>R007-00043742</t>
  </si>
  <si>
    <t>RAKESH BALA</t>
  </si>
  <si>
    <t>LATE SH DEV RAJ</t>
  </si>
  <si>
    <t>SMT CHARANJIT KAUR</t>
  </si>
  <si>
    <t>23 Aug 1974</t>
  </si>
  <si>
    <t>9888559928</t>
  </si>
  <si>
    <t>BALARAKESH03@yahoo.com</t>
  </si>
  <si>
    <t>FLAT NO 4578-B,(MIG SUPER),SECTOR 70, MOHALI</t>
  </si>
  <si>
    <t>BALARAKESH03@YAHOO.COM</t>
  </si>
  <si>
    <t>93-COR.5015/66065</t>
  </si>
  <si>
    <t>POLITICAL SCIENCE,SOCIOLOGY,PUBLIC ADMEINSTRATION,ENGLISH AND PUNJABI</t>
  </si>
  <si>
    <t>93-COR.5015/52058</t>
  </si>
  <si>
    <t>93-COR.5015/2109</t>
  </si>
  <si>
    <t>27 Nov 2012</t>
  </si>
  <si>
    <t>R007-00043799</t>
  </si>
  <si>
    <t>SADHU RAM</t>
  </si>
  <si>
    <t>9914527600</t>
  </si>
  <si>
    <t>SATTIBHIKHI@GMAIL.COM</t>
  </si>
  <si>
    <t>W NO 5, NEAR NEW PO, VPO BHIKHI</t>
  </si>
  <si>
    <t>Z(P)2005-288</t>
  </si>
  <si>
    <t>BA-RELIGION, HISTORY, POL SCI</t>
  </si>
  <si>
    <t>MA-POL SCI</t>
  </si>
  <si>
    <t>PUNJABI UNIERSITY PATIALA</t>
  </si>
  <si>
    <t>07 May 2012</t>
  </si>
  <si>
    <t>R007-00043835</t>
  </si>
  <si>
    <t>25 Jun 1979</t>
  </si>
  <si>
    <t>8053616356</t>
  </si>
  <si>
    <t>rstravels2010@gmail.com</t>
  </si>
  <si>
    <t>CHHINDERPAL KAUR C/O BALWINDER, GALI NO 2, NAMDEV MARG, BATHINDA</t>
  </si>
  <si>
    <t>RSTRAVELS2010@GMAIL.COM</t>
  </si>
  <si>
    <t>0764062</t>
  </si>
  <si>
    <t>ENG,HIN,HIS,POL.SCI.</t>
  </si>
  <si>
    <t>399722</t>
  </si>
  <si>
    <t>76053</t>
  </si>
  <si>
    <t>024880</t>
  </si>
  <si>
    <t>CDLU SIRSA</t>
  </si>
  <si>
    <t>SDM BHATINDA</t>
  </si>
  <si>
    <t>R007-00043880</t>
  </si>
  <si>
    <t>06 Dec 1988</t>
  </si>
  <si>
    <t>7307608992</t>
  </si>
  <si>
    <t>V.P.O. KISHANGARH, SEDA SINGH WALA</t>
  </si>
  <si>
    <t>76311</t>
  </si>
  <si>
    <t>HISTORY, POL. SCIENCE, PUNJABU LIT</t>
  </si>
  <si>
    <t>52419</t>
  </si>
  <si>
    <t>4693</t>
  </si>
  <si>
    <t>R007-00043984</t>
  </si>
  <si>
    <t>POONAM KAUR</t>
  </si>
  <si>
    <t>01 Mar 1989</t>
  </si>
  <si>
    <t>9872763842</t>
  </si>
  <si>
    <t>CITYHEARTCOMPUTERS@gmail.com</t>
  </si>
  <si>
    <t>W/O SH.JATINDER PAL SINGH, VPO-ATTARGARH</t>
  </si>
  <si>
    <t>74286/LBS(B)2007-112</t>
  </si>
  <si>
    <t>ENGLISH PUNJABI ECONOMICS HISTORY POL.SCI ENGLISH LITT. ADITIONAL</t>
  </si>
  <si>
    <t>11440/LBS(B)2007-112</t>
  </si>
  <si>
    <t>23 Aug 2012</t>
  </si>
  <si>
    <t>R007-00044137</t>
  </si>
  <si>
    <t>01 Oct 1979</t>
  </si>
  <si>
    <t>98148-66367</t>
  </si>
  <si>
    <t>preetbhagike@gmail.com</t>
  </si>
  <si>
    <t>VPO-BHAGIKE</t>
  </si>
  <si>
    <t>PREETBHAGIKE@GMAIL.COM</t>
  </si>
  <si>
    <t>ENG,PBI,ECO,POL SCI,PBI(ELECTIVE)</t>
  </si>
  <si>
    <t>28958</t>
  </si>
  <si>
    <t>593</t>
  </si>
  <si>
    <t>R007-00044254</t>
  </si>
  <si>
    <t>APRAIL SINGH</t>
  </si>
  <si>
    <t>9855312151</t>
  </si>
  <si>
    <t>D/O APRAIL SINGH VPO TAKHANWADH, MOGA</t>
  </si>
  <si>
    <t>15804000027</t>
  </si>
  <si>
    <t>POL SCI, ELECT PBI, HIS</t>
  </si>
  <si>
    <t>33007</t>
  </si>
  <si>
    <t>1390</t>
  </si>
  <si>
    <t>R007-00044265</t>
  </si>
  <si>
    <t>VIJAY PAL</t>
  </si>
  <si>
    <t>BHAGAT RAM</t>
  </si>
  <si>
    <t>RAM PIARY</t>
  </si>
  <si>
    <t>25 Apr 1984</t>
  </si>
  <si>
    <t>9872401661</t>
  </si>
  <si>
    <t>VILLAGE. CHICKNA, P.O.MASSEWAL</t>
  </si>
  <si>
    <t>140115</t>
  </si>
  <si>
    <t>83139</t>
  </si>
  <si>
    <t>HISTORY, POL.SCIENCE,PUNJABI LITERATURE</t>
  </si>
  <si>
    <t>31904</t>
  </si>
  <si>
    <t>1293</t>
  </si>
  <si>
    <t>18 Jul 2001</t>
  </si>
  <si>
    <t>02 Apr 1983</t>
  </si>
  <si>
    <t>R007-00044403</t>
  </si>
  <si>
    <t>04 Jul 1978</t>
  </si>
  <si>
    <t>9915100858</t>
  </si>
  <si>
    <t>jass.khiva@gmail.com</t>
  </si>
  <si>
    <t>VEERPAL KAUR W/O JASPAL SINGH KHIVA VILL. MOTLE WALA</t>
  </si>
  <si>
    <t>JASS.KHIVA@GMAIL.COM</t>
  </si>
  <si>
    <t>621-GRC(B) 96/75618</t>
  </si>
  <si>
    <t>ENG,PUN,PUN.LIT.,POL-SCI,ECO</t>
  </si>
  <si>
    <t>05-DF -87/2533</t>
  </si>
  <si>
    <t>ECONOMICS/PUNJABI</t>
  </si>
  <si>
    <t>13 Aug 2012</t>
  </si>
  <si>
    <t>R007-00044452</t>
  </si>
  <si>
    <t>DHANSI RAM</t>
  </si>
  <si>
    <t>SONI DEVI</t>
  </si>
  <si>
    <t>25 Feb 1983</t>
  </si>
  <si>
    <t>9041431740</t>
  </si>
  <si>
    <t>gurcharan.mw@gmail.com</t>
  </si>
  <si>
    <t>W.NO.2, MALLAN COLONY, GIDDERBAHA</t>
  </si>
  <si>
    <t>AONECOMM53@GMAIL.COM</t>
  </si>
  <si>
    <t>98183</t>
  </si>
  <si>
    <t>ENG.PBI.HIS.POL SCI. GEOG.</t>
  </si>
  <si>
    <t>43741</t>
  </si>
  <si>
    <t>P. U. CHD</t>
  </si>
  <si>
    <t>3645</t>
  </si>
  <si>
    <t>SST.-PBI.</t>
  </si>
  <si>
    <t>gidderbaha</t>
  </si>
  <si>
    <t>naib tehsildar gidderbaha</t>
  </si>
  <si>
    <t>R007-00044674</t>
  </si>
  <si>
    <t>21 Jan 1981</t>
  </si>
  <si>
    <t>9878063707</t>
  </si>
  <si>
    <t>VILLAGE NANGAL FARID PO GHOREWAHA</t>
  </si>
  <si>
    <t>53813</t>
  </si>
  <si>
    <t>HIS POLSCI HIN</t>
  </si>
  <si>
    <t>47966</t>
  </si>
  <si>
    <t>5138</t>
  </si>
  <si>
    <t>01 Dec 2009</t>
  </si>
  <si>
    <t>R007-00044864</t>
  </si>
  <si>
    <t>SHIKHA SHARMA</t>
  </si>
  <si>
    <t>KUSAM SHARMA</t>
  </si>
  <si>
    <t>08 Jun 1983</t>
  </si>
  <si>
    <t>9855585760</t>
  </si>
  <si>
    <t>shikha.sharma983@gmail.com</t>
  </si>
  <si>
    <t>H. NO. 79, STREET NO. 2, VIKAS NAGAR, NEAR CIPET HOSTEL, PO RAYON &amp;AMP; SILKMILLS</t>
  </si>
  <si>
    <t>SHIKHA.SHARMA983@GMAIL.COM</t>
  </si>
  <si>
    <t>173531</t>
  </si>
  <si>
    <t>437363</t>
  </si>
  <si>
    <t>4726</t>
  </si>
  <si>
    <t>R007-00045132</t>
  </si>
  <si>
    <t>AMRIT PAL SINGH</t>
  </si>
  <si>
    <t>29 Aug 1976</t>
  </si>
  <si>
    <t>9888690756</t>
  </si>
  <si>
    <t>apals29@gmail.com</t>
  </si>
  <si>
    <t>NEW COLONY,C/O JAI JAWAN JAI KISAN NURSERY,V.P.O. CHOHAL</t>
  </si>
  <si>
    <t>APALS29@GMAIL.COM</t>
  </si>
  <si>
    <t>130398</t>
  </si>
  <si>
    <t>GEOGRAPHY,HISTORY,ENGLISH,PUNJABI,PUBLIC ADMINISTRATION</t>
  </si>
  <si>
    <t>5274</t>
  </si>
  <si>
    <t>ENGLISH,SOCIAL STUDIES,PYSCHOLOGY.PHILOSOPHY,TEACHING LEARNING PROCESS</t>
  </si>
  <si>
    <t>11 Sep 2012</t>
  </si>
  <si>
    <t>R007-00045318</t>
  </si>
  <si>
    <t>01 May 1986</t>
  </si>
  <si>
    <t>8198817666,9872651094</t>
  </si>
  <si>
    <t>BSKLOTA@YAHOO.IN</t>
  </si>
  <si>
    <t>BALJEET KAUR ,VPO:BHIKHOWAL</t>
  </si>
  <si>
    <t>9872651094,8198817666</t>
  </si>
  <si>
    <t>05-EZ-17684/117421</t>
  </si>
  <si>
    <t>HISTORY,PUNJABI(ELECTIVE),POLITICAL SCIENCE</t>
  </si>
  <si>
    <t>05-EZ-17684/51183</t>
  </si>
  <si>
    <t>05-EZ-17684/5411</t>
  </si>
  <si>
    <t>13 Jan 2005</t>
  </si>
  <si>
    <t>R007-00045637</t>
  </si>
  <si>
    <t>09 Feb 1987</t>
  </si>
  <si>
    <t>9888455679</t>
  </si>
  <si>
    <t>KINGERPATIALA@GMAIL.COM</t>
  </si>
  <si>
    <t>HOUSE NO. G-79, RANJIT NAGAR,</t>
  </si>
  <si>
    <t>SEONA ROAD</t>
  </si>
  <si>
    <t>PATIALACOMPUTER@GMAIL.COM</t>
  </si>
  <si>
    <t>99217</t>
  </si>
  <si>
    <t>POLITICAL SCIENCE, PUBLIC ADMN., PUNJABI  LITERATURE</t>
  </si>
  <si>
    <t>47576</t>
  </si>
  <si>
    <t>M A PUBLIC ADMN</t>
  </si>
  <si>
    <t>5471</t>
  </si>
  <si>
    <t>PUNJABI AND S. STUDY</t>
  </si>
  <si>
    <t>R007-00046097</t>
  </si>
  <si>
    <t>09 May 1979</t>
  </si>
  <si>
    <t>9041297032</t>
  </si>
  <si>
    <t>ashwanikumar091979@yahoo.com</t>
  </si>
  <si>
    <t># 170, WARD NO.-4, NEAR MARKET COMMITTEE, BHUCHO MANDI</t>
  </si>
  <si>
    <t>01642740246, 9501023730</t>
  </si>
  <si>
    <t>ASHWANIKUMAR091979@YAHOO.COM</t>
  </si>
  <si>
    <t>75738</t>
  </si>
  <si>
    <t>83467</t>
  </si>
  <si>
    <t>2481</t>
  </si>
  <si>
    <t>SOCIAL STUDIES-PUNJABI</t>
  </si>
  <si>
    <t>R007-00046262</t>
  </si>
  <si>
    <t>19 Apr 1987</t>
  </si>
  <si>
    <t>9464930012</t>
  </si>
  <si>
    <t>kaur.gurvinder1987@gmail.com</t>
  </si>
  <si>
    <t>H. NO. 103, ST. NO. 2, DHOBIANA BASTI, BATHINDA</t>
  </si>
  <si>
    <t>KAUR.GURVINDER1987@GMAIL.COM</t>
  </si>
  <si>
    <t>91482</t>
  </si>
  <si>
    <t>ENGLISH, PUNJABI, POL. SCIENCE, ECONOMICS, PHILOSOPHY</t>
  </si>
  <si>
    <t>2156</t>
  </si>
  <si>
    <t>Tehsildar Bathinda</t>
  </si>
  <si>
    <t>20 Aug 2009</t>
  </si>
  <si>
    <t>R007-00046508</t>
  </si>
  <si>
    <t>SARVJIT KAUR</t>
  </si>
  <si>
    <t>AVINDER SINGH</t>
  </si>
  <si>
    <t>PAR</t>
  </si>
  <si>
    <t>03 Jan 1981</t>
  </si>
  <si>
    <t>9876543177</t>
  </si>
  <si>
    <t>AMAN4JAS@YAHOO.CO.IN</t>
  </si>
  <si>
    <t>HOUSE NO 9 (1063), STREET NO 2, BACKSIDE DERA BABA BHURI WALA, TARN TARAN ROAD</t>
  </si>
  <si>
    <t>9814653076</t>
  </si>
  <si>
    <t>97SW/A284</t>
  </si>
  <si>
    <t>POL SCIENCE,ECONOMICS,EL-ENGLISH</t>
  </si>
  <si>
    <t>1246</t>
  </si>
  <si>
    <t>R007-00046941</t>
  </si>
  <si>
    <t>POOJA</t>
  </si>
  <si>
    <t>9592098143</t>
  </si>
  <si>
    <t>ljivan44@yahoo.com</t>
  </si>
  <si>
    <t>VILL.RAM NAGAR DHEHA PO.MANDIALA</t>
  </si>
  <si>
    <t>LJIVAN44@YAHOO.COM</t>
  </si>
  <si>
    <t>64092</t>
  </si>
  <si>
    <t>ENGLISH,PUNJABI,ELECTIVE HINDI,HISTORY,POLITICAL SCIENCE</t>
  </si>
  <si>
    <t>7128</t>
  </si>
  <si>
    <t>SST,ENGLISH,HINDI(ADDITIONAL)</t>
  </si>
  <si>
    <t>06 Sep 2007</t>
  </si>
  <si>
    <t>R007-00046980</t>
  </si>
  <si>
    <t>RAJVINDER</t>
  </si>
  <si>
    <t>9815881784</t>
  </si>
  <si>
    <t>AMANPOONI@YMAIL.COM</t>
  </si>
  <si>
    <t>RAJVINDER W/O JASWINDER PAL BANSAL V.P.O. MADHOPUR NEAR BHOGPUR</t>
  </si>
  <si>
    <t>01812720053</t>
  </si>
  <si>
    <t>97-DH-224/  87648</t>
  </si>
  <si>
    <t>ENG,PUN,HISTORY,ECO,HINDI</t>
  </si>
  <si>
    <t>97-DH-224/41404</t>
  </si>
  <si>
    <t>97-DH-224/2413</t>
  </si>
  <si>
    <t>tehsildar  jalandhar 2</t>
  </si>
  <si>
    <t>14 Mar 2006</t>
  </si>
  <si>
    <t>R007-00047191</t>
  </si>
  <si>
    <t>9463415747</t>
  </si>
  <si>
    <t>amarjitsingh532@gmail.com</t>
  </si>
  <si>
    <t>VILL. JHANJOWAL, P.O RAMPUR</t>
  </si>
  <si>
    <t>AMARJITSINGH532@GMAIL.COM</t>
  </si>
  <si>
    <t>01-GUR-143/81511</t>
  </si>
  <si>
    <t>ENG, PBI, POL.SCI, PBI ELECTIVE, HIS</t>
  </si>
  <si>
    <t>PANJAB UVINERSITY</t>
  </si>
  <si>
    <t>2006NZ/.13710/439743</t>
  </si>
  <si>
    <t>SHCE(P)2006-45/18601</t>
  </si>
  <si>
    <t>R007-00047229</t>
  </si>
  <si>
    <t>9815728374 , 9878233886</t>
  </si>
  <si>
    <t>kamalkhurmi16@gmail.com</t>
  </si>
  <si>
    <t>SARABHA NAGAR,DR.BHATTI ROAD,H.NO-13251</t>
  </si>
  <si>
    <t>9815728374,9878233886</t>
  </si>
  <si>
    <t>KAMALKHURMI16@GMAIL.COM</t>
  </si>
  <si>
    <t>GRC(B)2002-876</t>
  </si>
  <si>
    <t>ECONOMICS(HONS),POLITICAL SCIENCE(ADDITIONAL)</t>
  </si>
  <si>
    <t>R007-00047241</t>
  </si>
  <si>
    <t>15 Dec 1989</t>
  </si>
  <si>
    <t>9814222321</t>
  </si>
  <si>
    <t>navdeep_mehra.romi@rediffmail.com</t>
  </si>
  <si>
    <t>H. NO.2223,NEAR BRIJ LAL DI CHAKKI,ABOHAR ROAD,MUKTSAR</t>
  </si>
  <si>
    <t>NAVDEEP_MEHRA.ROMI@REDIFFMAIL.COM</t>
  </si>
  <si>
    <t>16106000374</t>
  </si>
  <si>
    <t>HIS,POL.SCI,PHY.EDU,</t>
  </si>
  <si>
    <t>11977</t>
  </si>
  <si>
    <t>SST,ENG.</t>
  </si>
  <si>
    <t>R007-00047256</t>
  </si>
  <si>
    <t>CHINT RAM</t>
  </si>
  <si>
    <t>9815634684</t>
  </si>
  <si>
    <t>H NO 5830 ST NO 7 WARD NO 9 GONIANA ROAD</t>
  </si>
  <si>
    <t>06-EZ-10350</t>
  </si>
  <si>
    <t>ENG, PBC, HINDI, HIS, POL.SC</t>
  </si>
  <si>
    <t>187</t>
  </si>
  <si>
    <t>TEACHING OF HINDI &amp;AMP; SST</t>
  </si>
  <si>
    <t>R007-00048523</t>
  </si>
  <si>
    <t>02 Jan 1983</t>
  </si>
  <si>
    <t>9464092244</t>
  </si>
  <si>
    <t>kalsi5460@yahoo.com</t>
  </si>
  <si>
    <t>VPO.MALLAN WALA KHAS KALSI MECANICAL WORKS</t>
  </si>
  <si>
    <t>KALSI5460@YAHOO.COM</t>
  </si>
  <si>
    <t>45028</t>
  </si>
  <si>
    <t>12947</t>
  </si>
  <si>
    <t>1373</t>
  </si>
  <si>
    <t>R007-00048802</t>
  </si>
  <si>
    <t>GURBAKHSH SINGH</t>
  </si>
  <si>
    <t>TEJ KAUR</t>
  </si>
  <si>
    <t>07 Nov 1982</t>
  </si>
  <si>
    <t>8437908356</t>
  </si>
  <si>
    <t>jsgodgift@gmail.com</t>
  </si>
  <si>
    <t>VILL-DARGAPUR PO-BHADSON</t>
  </si>
  <si>
    <t>120602</t>
  </si>
  <si>
    <t>POL SCI ,PUB ADM,HIST</t>
  </si>
  <si>
    <t>31707</t>
  </si>
  <si>
    <t>PBI -SST</t>
  </si>
  <si>
    <t>SDM NABHA</t>
  </si>
  <si>
    <t>R007-00049097</t>
  </si>
  <si>
    <t>28 Apr 1989</t>
  </si>
  <si>
    <t>8872110046</t>
  </si>
  <si>
    <t>AMANDEEP28041989@YAHOO.IN</t>
  </si>
  <si>
    <t>VILL AKLIANA PO MOHAR</t>
  </si>
  <si>
    <t>15207000002</t>
  </si>
  <si>
    <t>PBI ENG POL SCIENCE HISTORY ELECTIVE PUNJABI</t>
  </si>
  <si>
    <t>67335</t>
  </si>
  <si>
    <t>09 Jul 2007</t>
  </si>
  <si>
    <t>R007-00051025</t>
  </si>
  <si>
    <t>SULTANA</t>
  </si>
  <si>
    <t>KAIM DEEN</t>
  </si>
  <si>
    <t>SHAKURAN</t>
  </si>
  <si>
    <t>26 Dec 1980</t>
  </si>
  <si>
    <t>9779622375</t>
  </si>
  <si>
    <t>jassargurinder@yahoo.in</t>
  </si>
  <si>
    <t>VILL. NARIANGARH</t>
  </si>
  <si>
    <t>RANVIRJASSAL595@GMAIL.COM</t>
  </si>
  <si>
    <t>01-EZ8825/40089</t>
  </si>
  <si>
    <t>ECONOMICS, POLY. SCI. HIS. ENGLISH PUNJAB</t>
  </si>
  <si>
    <t>01-EZ-8825/45218</t>
  </si>
  <si>
    <t>HIS.</t>
  </si>
  <si>
    <t>01-EZ-8825/2915</t>
  </si>
  <si>
    <t>SS. ENGLISH</t>
  </si>
  <si>
    <t>weightage graduation</t>
  </si>
  <si>
    <t>weightage B.ED</t>
  </si>
  <si>
    <t>weightage T.E.T</t>
  </si>
  <si>
    <t>weightage postgraduation</t>
  </si>
  <si>
    <t>weightage mphill</t>
  </si>
  <si>
    <t>weightagphd</t>
  </si>
  <si>
    <t>total</t>
  </si>
  <si>
    <t>sr.no</t>
  </si>
  <si>
    <t>R007-00013706</t>
  </si>
  <si>
    <t>01 Nov 1982</t>
  </si>
  <si>
    <t>9876766491</t>
  </si>
  <si>
    <t>munishcafe@ymail.com</t>
  </si>
  <si>
    <t>VILLAGE BHADMA PO ROUNTA TEHSIL SHAHKOT</t>
  </si>
  <si>
    <t>SHAHKOT</t>
  </si>
  <si>
    <t>144702</t>
  </si>
  <si>
    <t>MUNISHCAFE@YMAIL.COM</t>
  </si>
  <si>
    <t>159165</t>
  </si>
  <si>
    <t>POL SCI HIS HINDI</t>
  </si>
  <si>
    <t>17279</t>
  </si>
  <si>
    <t>11013334</t>
  </si>
  <si>
    <t>LPU</t>
  </si>
  <si>
    <t>shahkot</t>
  </si>
  <si>
    <t>tehsildar shahkot</t>
  </si>
  <si>
    <t>29 Jul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</si>
</sst>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N91"/>
  <sheetViews>
    <sheetView tabSelected="1" zoomScalePageLayoutView="0" workbookViewId="0" topLeftCell="A70">
      <selection activeCell="A2" sqref="A2:A91"/>
    </sheetView>
  </sheetViews>
  <sheetFormatPr defaultColWidth="9.140625" defaultRowHeight="15"/>
  <sheetData>
    <row r="1" spans="1:170" s="1" customFormat="1" ht="60">
      <c r="A1" s="1" t="s">
        <v>3692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2" t="s">
        <v>3685</v>
      </c>
      <c r="FI1" s="2" t="s">
        <v>3686</v>
      </c>
      <c r="FJ1" s="2" t="s">
        <v>3687</v>
      </c>
      <c r="FK1" s="2" t="s">
        <v>3688</v>
      </c>
      <c r="FL1" s="2" t="s">
        <v>3689</v>
      </c>
      <c r="FM1" s="2" t="s">
        <v>3690</v>
      </c>
      <c r="FN1" s="3" t="s">
        <v>3691</v>
      </c>
    </row>
    <row r="2" spans="1:170" s="4" customFormat="1" ht="15">
      <c r="A2" s="1">
        <v>1</v>
      </c>
      <c r="B2" s="4" t="s">
        <v>535</v>
      </c>
      <c r="C2" s="4" t="s">
        <v>525</v>
      </c>
      <c r="D2" s="4" t="s">
        <v>536</v>
      </c>
      <c r="E2" s="4" t="s">
        <v>537</v>
      </c>
      <c r="F2" s="4" t="s">
        <v>538</v>
      </c>
      <c r="G2" s="4" t="s">
        <v>158</v>
      </c>
      <c r="H2" s="4" t="s">
        <v>159</v>
      </c>
      <c r="I2" s="4" t="s">
        <v>144</v>
      </c>
      <c r="J2" s="4" t="s">
        <v>144</v>
      </c>
      <c r="K2" s="4" t="s">
        <v>184</v>
      </c>
      <c r="L2" s="4" t="s">
        <v>146</v>
      </c>
      <c r="M2" s="4" t="s">
        <v>146</v>
      </c>
      <c r="N2" s="4" t="s">
        <v>146</v>
      </c>
      <c r="O2" s="4" t="s">
        <v>147</v>
      </c>
      <c r="P2" s="4" t="s">
        <v>147</v>
      </c>
      <c r="Q2" s="4" t="s">
        <v>539</v>
      </c>
      <c r="R2" s="4" t="s">
        <v>540</v>
      </c>
      <c r="S2" s="4" t="s">
        <v>541</v>
      </c>
      <c r="T2" s="4" t="s">
        <v>423</v>
      </c>
      <c r="U2" s="4" t="s">
        <v>193</v>
      </c>
      <c r="V2" s="4" t="s">
        <v>424</v>
      </c>
      <c r="W2" s="4" t="s">
        <v>539</v>
      </c>
      <c r="X2" s="4" t="s">
        <v>542</v>
      </c>
      <c r="Y2" s="4" t="s">
        <v>541</v>
      </c>
      <c r="Z2" s="4" t="s">
        <v>423</v>
      </c>
      <c r="AA2" s="4" t="s">
        <v>193</v>
      </c>
      <c r="AB2" s="4" t="s">
        <v>424</v>
      </c>
      <c r="AC2" s="4" t="s">
        <v>539</v>
      </c>
      <c r="AD2" s="4" t="s">
        <v>542</v>
      </c>
      <c r="AE2" s="4" t="s">
        <v>150</v>
      </c>
      <c r="AF2" s="4" t="s">
        <v>144</v>
      </c>
      <c r="AG2" s="4" t="s">
        <v>543</v>
      </c>
      <c r="AH2" s="4">
        <v>2001</v>
      </c>
      <c r="AI2" s="4" t="s">
        <v>544</v>
      </c>
      <c r="AJ2" s="4" t="s">
        <v>545</v>
      </c>
      <c r="AK2" s="4">
        <v>1283</v>
      </c>
      <c r="AL2" s="4">
        <v>2400</v>
      </c>
      <c r="AM2" s="4">
        <v>53.46</v>
      </c>
      <c r="BF2" s="4" t="s">
        <v>152</v>
      </c>
      <c r="BG2" s="4" t="s">
        <v>144</v>
      </c>
      <c r="BH2" s="4" t="s">
        <v>546</v>
      </c>
      <c r="BI2" s="4">
        <v>2013</v>
      </c>
      <c r="BJ2" s="4" t="s">
        <v>227</v>
      </c>
      <c r="BK2" s="4" t="s">
        <v>180</v>
      </c>
      <c r="BL2" s="4">
        <v>480</v>
      </c>
      <c r="BM2" s="4">
        <v>800</v>
      </c>
      <c r="BN2" s="4">
        <v>60</v>
      </c>
      <c r="BO2" s="4" t="s">
        <v>154</v>
      </c>
      <c r="BP2" s="4" t="s">
        <v>144</v>
      </c>
      <c r="BQ2" s="4" t="s">
        <v>547</v>
      </c>
      <c r="BR2" s="4">
        <v>2007</v>
      </c>
      <c r="BS2" s="4" t="s">
        <v>548</v>
      </c>
      <c r="BT2" s="4" t="s">
        <v>549</v>
      </c>
      <c r="BU2" s="4">
        <v>805</v>
      </c>
      <c r="BV2" s="4">
        <v>1150</v>
      </c>
      <c r="BW2" s="4">
        <v>70</v>
      </c>
      <c r="DV2" s="4" t="s">
        <v>156</v>
      </c>
      <c r="DW2" s="4" t="s">
        <v>144</v>
      </c>
      <c r="DX2" s="4">
        <v>2012</v>
      </c>
      <c r="DY2" s="4">
        <v>93</v>
      </c>
      <c r="DZ2" s="4">
        <v>150</v>
      </c>
      <c r="EA2" s="4">
        <v>62</v>
      </c>
      <c r="EB2" s="4" t="s">
        <v>184</v>
      </c>
      <c r="EC2" s="4" t="s">
        <v>196</v>
      </c>
      <c r="ED2" s="4" t="s">
        <v>550</v>
      </c>
      <c r="EE2" s="4" t="s">
        <v>551</v>
      </c>
      <c r="EF2" s="4" t="s">
        <v>208</v>
      </c>
      <c r="FH2" s="5">
        <v>16.0375</v>
      </c>
      <c r="FI2" s="5">
        <v>21</v>
      </c>
      <c r="FJ2" s="5">
        <v>12.4</v>
      </c>
      <c r="FK2" s="5">
        <v>6</v>
      </c>
      <c r="FL2" s="5">
        <v>0</v>
      </c>
      <c r="FM2" s="5">
        <v>0</v>
      </c>
      <c r="FN2" s="5">
        <v>55.4375</v>
      </c>
    </row>
    <row r="3" spans="1:170" s="4" customFormat="1" ht="15">
      <c r="A3" s="1">
        <v>2</v>
      </c>
      <c r="B3" s="4" t="s">
        <v>611</v>
      </c>
      <c r="C3" s="4" t="s">
        <v>612</v>
      </c>
      <c r="D3" s="4" t="s">
        <v>434</v>
      </c>
      <c r="E3" s="4" t="s">
        <v>613</v>
      </c>
      <c r="F3" s="4" t="s">
        <v>614</v>
      </c>
      <c r="G3" s="4" t="s">
        <v>158</v>
      </c>
      <c r="H3" s="4" t="s">
        <v>159</v>
      </c>
      <c r="I3" s="4" t="s">
        <v>144</v>
      </c>
      <c r="J3" s="4" t="s">
        <v>144</v>
      </c>
      <c r="K3" s="4" t="s">
        <v>184</v>
      </c>
      <c r="L3" s="4" t="s">
        <v>146</v>
      </c>
      <c r="M3" s="4" t="s">
        <v>146</v>
      </c>
      <c r="N3" s="4" t="s">
        <v>146</v>
      </c>
      <c r="O3" s="4" t="s">
        <v>147</v>
      </c>
      <c r="P3" s="4" t="s">
        <v>147</v>
      </c>
      <c r="Q3" s="4" t="s">
        <v>615</v>
      </c>
      <c r="R3" s="4" t="s">
        <v>616</v>
      </c>
      <c r="S3" s="4" t="s">
        <v>617</v>
      </c>
      <c r="T3" s="4" t="s">
        <v>618</v>
      </c>
      <c r="U3" s="4" t="s">
        <v>518</v>
      </c>
      <c r="V3" s="4" t="s">
        <v>619</v>
      </c>
      <c r="W3" s="4" t="s">
        <v>615</v>
      </c>
      <c r="X3" s="4" t="s">
        <v>620</v>
      </c>
      <c r="Y3" s="4" t="s">
        <v>617</v>
      </c>
      <c r="Z3" s="4" t="s">
        <v>618</v>
      </c>
      <c r="AA3" s="4" t="s">
        <v>518</v>
      </c>
      <c r="AB3" s="4" t="s">
        <v>619</v>
      </c>
      <c r="AC3" s="4" t="s">
        <v>615</v>
      </c>
      <c r="AD3" s="4" t="s">
        <v>620</v>
      </c>
      <c r="AE3" s="4" t="s">
        <v>150</v>
      </c>
      <c r="AF3" s="4" t="s">
        <v>144</v>
      </c>
      <c r="AG3" s="4" t="s">
        <v>621</v>
      </c>
      <c r="AH3" s="4">
        <v>2005</v>
      </c>
      <c r="AI3" s="4" t="s">
        <v>622</v>
      </c>
      <c r="AJ3" s="4" t="s">
        <v>587</v>
      </c>
      <c r="AK3" s="4">
        <v>1459</v>
      </c>
      <c r="AL3" s="4">
        <v>2400</v>
      </c>
      <c r="AM3" s="4">
        <v>60.79</v>
      </c>
      <c r="BF3" s="4" t="s">
        <v>152</v>
      </c>
      <c r="BG3" s="4" t="s">
        <v>144</v>
      </c>
      <c r="BH3" s="4" t="s">
        <v>623</v>
      </c>
      <c r="BI3" s="4">
        <v>2007</v>
      </c>
      <c r="BJ3" s="4" t="s">
        <v>624</v>
      </c>
      <c r="BK3" s="4" t="s">
        <v>587</v>
      </c>
      <c r="BL3" s="4">
        <v>406</v>
      </c>
      <c r="BM3" s="4">
        <v>800</v>
      </c>
      <c r="BN3" s="4">
        <v>50.75</v>
      </c>
      <c r="BO3" s="4" t="s">
        <v>154</v>
      </c>
      <c r="BP3" s="4" t="s">
        <v>144</v>
      </c>
      <c r="BQ3" s="4" t="s">
        <v>625</v>
      </c>
      <c r="BR3" s="4">
        <v>2008</v>
      </c>
      <c r="BS3" s="4" t="s">
        <v>626</v>
      </c>
      <c r="BT3" s="4" t="s">
        <v>297</v>
      </c>
      <c r="BU3" s="4">
        <v>688</v>
      </c>
      <c r="BV3" s="4">
        <v>1000</v>
      </c>
      <c r="BW3" s="4">
        <v>68.8</v>
      </c>
      <c r="DV3" s="4" t="s">
        <v>156</v>
      </c>
      <c r="DW3" s="4" t="s">
        <v>144</v>
      </c>
      <c r="DX3" s="4">
        <v>2011</v>
      </c>
      <c r="DY3" s="4">
        <v>86</v>
      </c>
      <c r="DZ3" s="4">
        <v>150</v>
      </c>
      <c r="EA3" s="4">
        <v>57.33</v>
      </c>
      <c r="EB3" s="4" t="s">
        <v>184</v>
      </c>
      <c r="EC3" s="4" t="s">
        <v>627</v>
      </c>
      <c r="ED3" s="4" t="s">
        <v>628</v>
      </c>
      <c r="EE3" s="4" t="s">
        <v>183</v>
      </c>
      <c r="EF3" s="4" t="s">
        <v>629</v>
      </c>
      <c r="FH3" s="5">
        <v>18.2375</v>
      </c>
      <c r="FI3" s="5">
        <v>20.64</v>
      </c>
      <c r="FJ3" s="5">
        <v>11.4667</v>
      </c>
      <c r="FK3" s="5">
        <v>5.075</v>
      </c>
      <c r="FL3" s="5">
        <v>0</v>
      </c>
      <c r="FM3" s="5">
        <v>0</v>
      </c>
      <c r="FN3" s="5">
        <v>55.419200000000004</v>
      </c>
    </row>
    <row r="4" spans="1:170" s="4" customFormat="1" ht="15">
      <c r="A4" s="1">
        <v>3</v>
      </c>
      <c r="B4" s="4" t="s">
        <v>1662</v>
      </c>
      <c r="C4" s="4" t="s">
        <v>366</v>
      </c>
      <c r="D4" s="4" t="s">
        <v>1663</v>
      </c>
      <c r="E4" s="4" t="s">
        <v>367</v>
      </c>
      <c r="F4" s="4" t="s">
        <v>1664</v>
      </c>
      <c r="G4" s="4" t="s">
        <v>158</v>
      </c>
      <c r="H4" s="4" t="s">
        <v>143</v>
      </c>
      <c r="I4" s="4" t="s">
        <v>144</v>
      </c>
      <c r="J4" s="4" t="s">
        <v>144</v>
      </c>
      <c r="K4" s="4" t="s">
        <v>184</v>
      </c>
      <c r="L4" s="4" t="s">
        <v>146</v>
      </c>
      <c r="M4" s="4" t="s">
        <v>146</v>
      </c>
      <c r="N4" s="4" t="s">
        <v>146</v>
      </c>
      <c r="O4" s="4" t="s">
        <v>147</v>
      </c>
      <c r="P4" s="4" t="s">
        <v>147</v>
      </c>
      <c r="Q4" s="4" t="s">
        <v>1665</v>
      </c>
      <c r="R4" s="4" t="s">
        <v>1666</v>
      </c>
      <c r="S4" s="4" t="s">
        <v>1667</v>
      </c>
      <c r="T4" s="4" t="s">
        <v>908</v>
      </c>
      <c r="U4" s="4" t="s">
        <v>368</v>
      </c>
      <c r="V4" s="4" t="s">
        <v>1668</v>
      </c>
      <c r="W4" s="4" t="s">
        <v>1665</v>
      </c>
      <c r="X4" s="4" t="s">
        <v>1669</v>
      </c>
      <c r="Y4" s="4" t="s">
        <v>1667</v>
      </c>
      <c r="Z4" s="4" t="s">
        <v>908</v>
      </c>
      <c r="AA4" s="4" t="s">
        <v>368</v>
      </c>
      <c r="AB4" s="4" t="s">
        <v>1668</v>
      </c>
      <c r="AC4" s="4" t="s">
        <v>1665</v>
      </c>
      <c r="AD4" s="4" t="s">
        <v>1669</v>
      </c>
      <c r="AE4" s="4" t="s">
        <v>150</v>
      </c>
      <c r="AF4" s="4" t="s">
        <v>144</v>
      </c>
      <c r="AG4" s="4" t="s">
        <v>1670</v>
      </c>
      <c r="AH4" s="4">
        <v>2010</v>
      </c>
      <c r="AI4" s="4" t="s">
        <v>1671</v>
      </c>
      <c r="AJ4" s="4" t="s">
        <v>297</v>
      </c>
      <c r="AK4" s="4">
        <v>1444</v>
      </c>
      <c r="AL4" s="4">
        <v>2400</v>
      </c>
      <c r="AM4" s="4">
        <v>60.17</v>
      </c>
      <c r="BF4" s="4" t="s">
        <v>152</v>
      </c>
      <c r="BG4" s="4" t="s">
        <v>144</v>
      </c>
      <c r="BH4" s="4" t="s">
        <v>1672</v>
      </c>
      <c r="BI4" s="4">
        <v>2013</v>
      </c>
      <c r="BJ4" s="4" t="s">
        <v>234</v>
      </c>
      <c r="BK4" s="4" t="s">
        <v>297</v>
      </c>
      <c r="BL4" s="4">
        <v>1036</v>
      </c>
      <c r="BM4" s="4">
        <v>1600</v>
      </c>
      <c r="BN4" s="4">
        <v>64.75</v>
      </c>
      <c r="BO4" s="4" t="s">
        <v>154</v>
      </c>
      <c r="BP4" s="4" t="s">
        <v>144</v>
      </c>
      <c r="BQ4" s="4" t="s">
        <v>1673</v>
      </c>
      <c r="BR4" s="4">
        <v>2011</v>
      </c>
      <c r="BS4" s="4" t="s">
        <v>355</v>
      </c>
      <c r="BT4" s="4" t="s">
        <v>297</v>
      </c>
      <c r="BU4" s="4">
        <v>697</v>
      </c>
      <c r="BV4" s="4">
        <v>1100</v>
      </c>
      <c r="BW4" s="4">
        <v>63.36</v>
      </c>
      <c r="DV4" s="4" t="s">
        <v>156</v>
      </c>
      <c r="DW4" s="4" t="s">
        <v>144</v>
      </c>
      <c r="DX4" s="4">
        <v>2011</v>
      </c>
      <c r="DY4" s="4">
        <v>89</v>
      </c>
      <c r="DZ4" s="4">
        <v>150</v>
      </c>
      <c r="EA4" s="4">
        <v>59.33</v>
      </c>
      <c r="EB4" s="4" t="s">
        <v>184</v>
      </c>
      <c r="EC4" s="4" t="s">
        <v>1191</v>
      </c>
      <c r="ED4" s="4" t="s">
        <v>1674</v>
      </c>
      <c r="EE4" s="4" t="s">
        <v>267</v>
      </c>
      <c r="EF4" s="4" t="s">
        <v>1675</v>
      </c>
      <c r="FH4" s="5">
        <v>18.05</v>
      </c>
      <c r="FI4" s="5">
        <v>19.0091</v>
      </c>
      <c r="FJ4" s="5">
        <v>11.8667</v>
      </c>
      <c r="FK4" s="5">
        <v>6.475</v>
      </c>
      <c r="FL4" s="5">
        <v>0</v>
      </c>
      <c r="FM4" s="5">
        <v>0</v>
      </c>
      <c r="FN4" s="5">
        <v>55.400800000000004</v>
      </c>
    </row>
    <row r="5" spans="1:170" s="4" customFormat="1" ht="15">
      <c r="A5" s="1">
        <v>4</v>
      </c>
      <c r="B5" s="4" t="s">
        <v>2686</v>
      </c>
      <c r="C5" s="4" t="s">
        <v>775</v>
      </c>
      <c r="D5" s="4" t="s">
        <v>2687</v>
      </c>
      <c r="E5" s="4" t="s">
        <v>1488</v>
      </c>
      <c r="F5" s="4" t="s">
        <v>2688</v>
      </c>
      <c r="G5" s="4" t="s">
        <v>142</v>
      </c>
      <c r="H5" s="4" t="s">
        <v>159</v>
      </c>
      <c r="I5" s="4" t="s">
        <v>144</v>
      </c>
      <c r="J5" s="4" t="s">
        <v>144</v>
      </c>
      <c r="K5" s="4" t="s">
        <v>184</v>
      </c>
      <c r="L5" s="4" t="s">
        <v>146</v>
      </c>
      <c r="M5" s="4" t="s">
        <v>146</v>
      </c>
      <c r="N5" s="4" t="s">
        <v>146</v>
      </c>
      <c r="O5" s="4" t="s">
        <v>147</v>
      </c>
      <c r="P5" s="4" t="s">
        <v>147</v>
      </c>
      <c r="Q5" s="4" t="s">
        <v>2689</v>
      </c>
      <c r="R5" s="4" t="s">
        <v>2690</v>
      </c>
      <c r="S5" s="4" t="s">
        <v>2691</v>
      </c>
      <c r="T5" s="4" t="s">
        <v>304</v>
      </c>
      <c r="U5" s="4" t="s">
        <v>305</v>
      </c>
      <c r="V5" s="4" t="s">
        <v>511</v>
      </c>
      <c r="W5" s="4" t="s">
        <v>2689</v>
      </c>
      <c r="X5" s="4" t="s">
        <v>492</v>
      </c>
      <c r="Y5" s="4" t="s">
        <v>2691</v>
      </c>
      <c r="Z5" s="4" t="s">
        <v>304</v>
      </c>
      <c r="AA5" s="4" t="s">
        <v>305</v>
      </c>
      <c r="AB5" s="4" t="s">
        <v>511</v>
      </c>
      <c r="AC5" s="4" t="s">
        <v>2689</v>
      </c>
      <c r="AD5" s="4" t="s">
        <v>492</v>
      </c>
      <c r="AE5" s="4" t="s">
        <v>150</v>
      </c>
      <c r="AF5" s="4" t="s">
        <v>144</v>
      </c>
      <c r="AG5" s="4" t="s">
        <v>2692</v>
      </c>
      <c r="AH5" s="4">
        <v>2009</v>
      </c>
      <c r="AI5" s="4" t="s">
        <v>2693</v>
      </c>
      <c r="AJ5" s="4" t="s">
        <v>274</v>
      </c>
      <c r="AK5" s="4">
        <v>1274</v>
      </c>
      <c r="AL5" s="4">
        <v>2400</v>
      </c>
      <c r="AM5" s="4">
        <v>53.08</v>
      </c>
      <c r="BF5" s="4" t="s">
        <v>152</v>
      </c>
      <c r="BG5" s="4" t="s">
        <v>144</v>
      </c>
      <c r="BH5" s="4" t="s">
        <v>2694</v>
      </c>
      <c r="BI5" s="4">
        <v>2013</v>
      </c>
      <c r="BJ5" s="4" t="s">
        <v>234</v>
      </c>
      <c r="BK5" s="4" t="s">
        <v>2695</v>
      </c>
      <c r="BL5" s="4">
        <v>550</v>
      </c>
      <c r="BM5" s="4">
        <v>1000</v>
      </c>
      <c r="BN5" s="4">
        <v>55</v>
      </c>
      <c r="BO5" s="4" t="s">
        <v>154</v>
      </c>
      <c r="BP5" s="4" t="s">
        <v>144</v>
      </c>
      <c r="BQ5" s="4" t="s">
        <v>2696</v>
      </c>
      <c r="BR5" s="4">
        <v>2010</v>
      </c>
      <c r="BS5" s="4" t="s">
        <v>2697</v>
      </c>
      <c r="BT5" s="4" t="s">
        <v>274</v>
      </c>
      <c r="BU5" s="4">
        <v>911</v>
      </c>
      <c r="BV5" s="4">
        <v>1200</v>
      </c>
      <c r="BW5" s="4">
        <v>75.92</v>
      </c>
      <c r="DV5" s="4" t="s">
        <v>156</v>
      </c>
      <c r="DW5" s="4" t="s">
        <v>144</v>
      </c>
      <c r="DX5" s="4">
        <v>2011</v>
      </c>
      <c r="DY5" s="4">
        <v>84</v>
      </c>
      <c r="DZ5" s="4">
        <v>150</v>
      </c>
      <c r="EA5" s="4">
        <v>56</v>
      </c>
      <c r="EB5" s="4" t="s">
        <v>184</v>
      </c>
      <c r="EC5" s="4" t="s">
        <v>305</v>
      </c>
      <c r="ED5" s="4" t="s">
        <v>304</v>
      </c>
      <c r="EE5" s="4" t="s">
        <v>1661</v>
      </c>
      <c r="EF5" s="4" t="s">
        <v>405</v>
      </c>
      <c r="FH5" s="5">
        <v>15.925</v>
      </c>
      <c r="FI5" s="5">
        <v>22.775</v>
      </c>
      <c r="FJ5" s="5">
        <v>11.2</v>
      </c>
      <c r="FK5" s="5">
        <v>5.5</v>
      </c>
      <c r="FL5" s="5">
        <v>0</v>
      </c>
      <c r="FM5" s="5">
        <v>0</v>
      </c>
      <c r="FN5" s="5">
        <v>55.400000000000006</v>
      </c>
    </row>
    <row r="6" spans="1:170" s="4" customFormat="1" ht="15">
      <c r="A6" s="1">
        <v>5</v>
      </c>
      <c r="B6" s="4" t="s">
        <v>2251</v>
      </c>
      <c r="C6" s="4" t="s">
        <v>2252</v>
      </c>
      <c r="D6" s="4" t="s">
        <v>2253</v>
      </c>
      <c r="E6" s="4" t="s">
        <v>537</v>
      </c>
      <c r="F6" s="4" t="s">
        <v>2254</v>
      </c>
      <c r="G6" s="4" t="s">
        <v>158</v>
      </c>
      <c r="H6" s="4" t="s">
        <v>143</v>
      </c>
      <c r="I6" s="4" t="s">
        <v>144</v>
      </c>
      <c r="J6" s="4" t="s">
        <v>144</v>
      </c>
      <c r="K6" s="4" t="s">
        <v>184</v>
      </c>
      <c r="L6" s="4" t="s">
        <v>146</v>
      </c>
      <c r="M6" s="4" t="s">
        <v>146</v>
      </c>
      <c r="N6" s="4" t="s">
        <v>146</v>
      </c>
      <c r="O6" s="4" t="s">
        <v>147</v>
      </c>
      <c r="P6" s="4" t="s">
        <v>147</v>
      </c>
      <c r="Q6" s="4" t="s">
        <v>2255</v>
      </c>
      <c r="R6" s="4" t="s">
        <v>2256</v>
      </c>
      <c r="S6" s="4" t="s">
        <v>2257</v>
      </c>
      <c r="T6" s="4" t="s">
        <v>305</v>
      </c>
      <c r="U6" s="4" t="s">
        <v>305</v>
      </c>
      <c r="V6" s="4" t="s">
        <v>2078</v>
      </c>
      <c r="W6" s="4" t="s">
        <v>2255</v>
      </c>
      <c r="X6" s="4" t="s">
        <v>961</v>
      </c>
      <c r="Y6" s="4" t="s">
        <v>2257</v>
      </c>
      <c r="Z6" s="4" t="s">
        <v>305</v>
      </c>
      <c r="AA6" s="4" t="s">
        <v>305</v>
      </c>
      <c r="AB6" s="4" t="s">
        <v>2078</v>
      </c>
      <c r="AC6" s="4" t="s">
        <v>2255</v>
      </c>
      <c r="AD6" s="4" t="s">
        <v>961</v>
      </c>
      <c r="AE6" s="4" t="s">
        <v>150</v>
      </c>
      <c r="AF6" s="4" t="s">
        <v>144</v>
      </c>
      <c r="AG6" s="4" t="s">
        <v>2258</v>
      </c>
      <c r="AH6" s="4">
        <v>2006</v>
      </c>
      <c r="AI6" s="4" t="s">
        <v>2259</v>
      </c>
      <c r="AJ6" s="4" t="s">
        <v>180</v>
      </c>
      <c r="AK6" s="4">
        <v>1311</v>
      </c>
      <c r="AL6" s="4">
        <v>2400</v>
      </c>
      <c r="AM6" s="4">
        <v>54.62</v>
      </c>
      <c r="BF6" s="4" t="s">
        <v>152</v>
      </c>
      <c r="BG6" s="4" t="s">
        <v>144</v>
      </c>
      <c r="BH6" s="4" t="s">
        <v>2260</v>
      </c>
      <c r="BI6" s="4">
        <v>2008</v>
      </c>
      <c r="BJ6" s="4" t="s">
        <v>384</v>
      </c>
      <c r="BK6" s="4" t="s">
        <v>180</v>
      </c>
      <c r="BL6" s="4">
        <v>902</v>
      </c>
      <c r="BM6" s="4">
        <v>1600</v>
      </c>
      <c r="BN6" s="4">
        <v>56.38</v>
      </c>
      <c r="BO6" s="4" t="s">
        <v>154</v>
      </c>
      <c r="BP6" s="4" t="s">
        <v>144</v>
      </c>
      <c r="BQ6" s="4" t="s">
        <v>2261</v>
      </c>
      <c r="BR6" s="4">
        <v>2009</v>
      </c>
      <c r="BS6" s="4" t="s">
        <v>477</v>
      </c>
      <c r="BT6" s="4" t="s">
        <v>180</v>
      </c>
      <c r="BU6" s="4">
        <v>876</v>
      </c>
      <c r="BV6" s="4">
        <v>1200</v>
      </c>
      <c r="BW6" s="4">
        <v>73</v>
      </c>
      <c r="DV6" s="4" t="s">
        <v>156</v>
      </c>
      <c r="DW6" s="4" t="s">
        <v>144</v>
      </c>
      <c r="DX6" s="4">
        <v>2011</v>
      </c>
      <c r="DY6" s="4">
        <v>86</v>
      </c>
      <c r="DZ6" s="4">
        <v>150</v>
      </c>
      <c r="EA6" s="4">
        <v>57.33</v>
      </c>
      <c r="EB6" s="4" t="s">
        <v>184</v>
      </c>
      <c r="EC6" s="4" t="s">
        <v>1949</v>
      </c>
      <c r="ED6" s="4" t="s">
        <v>478</v>
      </c>
      <c r="EE6" s="4" t="s">
        <v>267</v>
      </c>
      <c r="EF6" s="4" t="s">
        <v>2262</v>
      </c>
      <c r="FH6" s="5">
        <v>16.3875</v>
      </c>
      <c r="FI6" s="5">
        <v>21.9</v>
      </c>
      <c r="FJ6" s="5">
        <v>11.4667</v>
      </c>
      <c r="FK6" s="5">
        <v>5.6375</v>
      </c>
      <c r="FL6" s="5">
        <v>0</v>
      </c>
      <c r="FM6" s="5">
        <v>0</v>
      </c>
      <c r="FN6" s="5">
        <v>55.3917</v>
      </c>
    </row>
    <row r="7" spans="1:170" s="4" customFormat="1" ht="15">
      <c r="A7" s="1">
        <v>6</v>
      </c>
      <c r="B7" s="4" t="s">
        <v>1692</v>
      </c>
      <c r="C7" s="4" t="s">
        <v>1693</v>
      </c>
      <c r="D7" s="4" t="s">
        <v>1694</v>
      </c>
      <c r="E7" s="4" t="s">
        <v>1695</v>
      </c>
      <c r="F7" s="4" t="s">
        <v>1696</v>
      </c>
      <c r="G7" s="4" t="s">
        <v>158</v>
      </c>
      <c r="H7" s="4" t="s">
        <v>143</v>
      </c>
      <c r="I7" s="4" t="s">
        <v>144</v>
      </c>
      <c r="J7" s="4" t="s">
        <v>144</v>
      </c>
      <c r="K7" s="4" t="s">
        <v>184</v>
      </c>
      <c r="L7" s="4" t="s">
        <v>146</v>
      </c>
      <c r="M7" s="4" t="s">
        <v>146</v>
      </c>
      <c r="N7" s="4" t="s">
        <v>146</v>
      </c>
      <c r="O7" s="4" t="s">
        <v>147</v>
      </c>
      <c r="P7" s="4" t="s">
        <v>147</v>
      </c>
      <c r="Q7" s="4" t="s">
        <v>1697</v>
      </c>
      <c r="R7" s="4" t="s">
        <v>1698</v>
      </c>
      <c r="S7" s="4" t="s">
        <v>1699</v>
      </c>
      <c r="T7" s="4" t="s">
        <v>1212</v>
      </c>
      <c r="U7" s="4" t="s">
        <v>174</v>
      </c>
      <c r="V7" s="4" t="s">
        <v>1285</v>
      </c>
      <c r="W7" s="4" t="s">
        <v>1697</v>
      </c>
      <c r="X7" s="4" t="s">
        <v>1698</v>
      </c>
      <c r="Y7" s="4" t="s">
        <v>1699</v>
      </c>
      <c r="Z7" s="4" t="s">
        <v>1212</v>
      </c>
      <c r="AA7" s="4" t="s">
        <v>174</v>
      </c>
      <c r="AB7" s="4" t="s">
        <v>1285</v>
      </c>
      <c r="AC7" s="4" t="s">
        <v>1697</v>
      </c>
      <c r="AD7" s="4" t="s">
        <v>1698</v>
      </c>
      <c r="AE7" s="4" t="s">
        <v>150</v>
      </c>
      <c r="AF7" s="4" t="s">
        <v>144</v>
      </c>
      <c r="AG7" s="4" t="s">
        <v>1700</v>
      </c>
      <c r="AH7" s="4">
        <v>2001</v>
      </c>
      <c r="AI7" s="4" t="s">
        <v>1701</v>
      </c>
      <c r="AJ7" s="4" t="s">
        <v>1263</v>
      </c>
      <c r="AK7" s="4">
        <v>1445</v>
      </c>
      <c r="AL7" s="4">
        <v>2400</v>
      </c>
      <c r="AM7" s="4">
        <v>60.21</v>
      </c>
      <c r="BF7" s="4" t="s">
        <v>152</v>
      </c>
      <c r="BG7" s="4" t="s">
        <v>144</v>
      </c>
      <c r="BH7" s="4" t="s">
        <v>1702</v>
      </c>
      <c r="BI7" s="4">
        <v>2003</v>
      </c>
      <c r="BJ7" s="4" t="s">
        <v>153</v>
      </c>
      <c r="BK7" s="4" t="s">
        <v>957</v>
      </c>
      <c r="BL7" s="4">
        <v>448</v>
      </c>
      <c r="BM7" s="4">
        <v>800</v>
      </c>
      <c r="BN7" s="4">
        <v>56</v>
      </c>
      <c r="BO7" s="4" t="s">
        <v>154</v>
      </c>
      <c r="BP7" s="4" t="s">
        <v>144</v>
      </c>
      <c r="BQ7" s="4" t="s">
        <v>1703</v>
      </c>
      <c r="BR7" s="4">
        <v>2005</v>
      </c>
      <c r="BS7" s="4" t="s">
        <v>1704</v>
      </c>
      <c r="BT7" s="4" t="s">
        <v>957</v>
      </c>
      <c r="BU7" s="4">
        <v>666</v>
      </c>
      <c r="BV7" s="4">
        <v>1000</v>
      </c>
      <c r="BW7" s="4">
        <v>66.6</v>
      </c>
      <c r="DV7" s="4" t="s">
        <v>156</v>
      </c>
      <c r="DW7" s="4" t="s">
        <v>144</v>
      </c>
      <c r="DX7" s="4">
        <v>2011</v>
      </c>
      <c r="DY7" s="4">
        <v>88</v>
      </c>
      <c r="DZ7" s="4">
        <v>150</v>
      </c>
      <c r="EA7" s="4">
        <v>58.67</v>
      </c>
      <c r="EB7" s="4" t="s">
        <v>184</v>
      </c>
      <c r="EC7" s="4" t="s">
        <v>181</v>
      </c>
      <c r="ED7" s="4" t="s">
        <v>1286</v>
      </c>
      <c r="EE7" s="4" t="s">
        <v>183</v>
      </c>
      <c r="EF7" s="4" t="s">
        <v>1705</v>
      </c>
      <c r="FH7" s="5">
        <v>18.0625</v>
      </c>
      <c r="FI7" s="5">
        <v>19.98</v>
      </c>
      <c r="FJ7" s="5">
        <v>11.7333</v>
      </c>
      <c r="FK7" s="5">
        <v>5.6</v>
      </c>
      <c r="FL7" s="5">
        <v>0</v>
      </c>
      <c r="FM7" s="5">
        <v>0</v>
      </c>
      <c r="FN7" s="5">
        <v>55.375800000000005</v>
      </c>
    </row>
    <row r="8" spans="1:170" s="4" customFormat="1" ht="15">
      <c r="A8" s="1">
        <v>7</v>
      </c>
      <c r="B8" s="4" t="s">
        <v>1677</v>
      </c>
      <c r="C8" s="4" t="s">
        <v>1096</v>
      </c>
      <c r="D8" s="4" t="s">
        <v>414</v>
      </c>
      <c r="E8" s="4" t="s">
        <v>197</v>
      </c>
      <c r="F8" s="4" t="s">
        <v>1678</v>
      </c>
      <c r="G8" s="4" t="s">
        <v>142</v>
      </c>
      <c r="H8" s="4" t="s">
        <v>159</v>
      </c>
      <c r="I8" s="4" t="s">
        <v>144</v>
      </c>
      <c r="J8" s="4" t="s">
        <v>144</v>
      </c>
      <c r="K8" s="4" t="s">
        <v>184</v>
      </c>
      <c r="L8" s="4" t="s">
        <v>146</v>
      </c>
      <c r="M8" s="4" t="s">
        <v>146</v>
      </c>
      <c r="N8" s="4" t="s">
        <v>146</v>
      </c>
      <c r="O8" s="4" t="s">
        <v>147</v>
      </c>
      <c r="P8" s="4" t="s">
        <v>147</v>
      </c>
      <c r="Q8" s="4" t="s">
        <v>1679</v>
      </c>
      <c r="R8" s="4" t="s">
        <v>1680</v>
      </c>
      <c r="S8" s="4" t="s">
        <v>1681</v>
      </c>
      <c r="T8" s="4" t="s">
        <v>164</v>
      </c>
      <c r="U8" s="4" t="s">
        <v>164</v>
      </c>
      <c r="V8" s="4" t="s">
        <v>296</v>
      </c>
      <c r="W8" s="4" t="s">
        <v>1679</v>
      </c>
      <c r="X8" s="4" t="s">
        <v>1682</v>
      </c>
      <c r="Y8" s="4" t="s">
        <v>1681</v>
      </c>
      <c r="Z8" s="4" t="s">
        <v>164</v>
      </c>
      <c r="AA8" s="4" t="s">
        <v>164</v>
      </c>
      <c r="AB8" s="4" t="s">
        <v>296</v>
      </c>
      <c r="AC8" s="4" t="s">
        <v>1679</v>
      </c>
      <c r="AD8" s="4" t="s">
        <v>1682</v>
      </c>
      <c r="AE8" s="4" t="s">
        <v>150</v>
      </c>
      <c r="AF8" s="4" t="s">
        <v>144</v>
      </c>
      <c r="AG8" s="4" t="s">
        <v>1683</v>
      </c>
      <c r="AH8" s="4">
        <v>2004</v>
      </c>
      <c r="AI8" s="4" t="s">
        <v>1684</v>
      </c>
      <c r="AJ8" s="4" t="s">
        <v>151</v>
      </c>
      <c r="AK8" s="4">
        <v>1312</v>
      </c>
      <c r="AL8" s="4">
        <v>2400</v>
      </c>
      <c r="AM8" s="4">
        <v>54.67</v>
      </c>
      <c r="BF8" s="4" t="s">
        <v>152</v>
      </c>
      <c r="BG8" s="4" t="s">
        <v>144</v>
      </c>
      <c r="BH8" s="4" t="s">
        <v>1685</v>
      </c>
      <c r="BI8" s="4">
        <v>2010</v>
      </c>
      <c r="BJ8" s="4" t="s">
        <v>153</v>
      </c>
      <c r="BK8" s="4" t="s">
        <v>1686</v>
      </c>
      <c r="BL8" s="4">
        <v>549</v>
      </c>
      <c r="BM8" s="4">
        <v>800</v>
      </c>
      <c r="BN8" s="4">
        <v>68.62</v>
      </c>
      <c r="BO8" s="4" t="s">
        <v>154</v>
      </c>
      <c r="BP8" s="4" t="s">
        <v>144</v>
      </c>
      <c r="BQ8" s="4" t="s">
        <v>1687</v>
      </c>
      <c r="BR8" s="4">
        <v>2008</v>
      </c>
      <c r="BS8" s="4" t="s">
        <v>1688</v>
      </c>
      <c r="BT8" s="4" t="s">
        <v>1689</v>
      </c>
      <c r="BU8" s="4">
        <v>841</v>
      </c>
      <c r="BV8" s="4">
        <v>1200</v>
      </c>
      <c r="BW8" s="4">
        <v>70.08</v>
      </c>
      <c r="DV8" s="4" t="s">
        <v>156</v>
      </c>
      <c r="DW8" s="4" t="s">
        <v>144</v>
      </c>
      <c r="DX8" s="4">
        <v>2011</v>
      </c>
      <c r="DY8" s="4">
        <v>83</v>
      </c>
      <c r="DZ8" s="4">
        <v>150</v>
      </c>
      <c r="EA8" s="4">
        <v>55.33</v>
      </c>
      <c r="EB8" s="4" t="s">
        <v>184</v>
      </c>
      <c r="EC8" s="4" t="s">
        <v>1443</v>
      </c>
      <c r="ED8" s="4" t="s">
        <v>1443</v>
      </c>
      <c r="EE8" s="4" t="s">
        <v>183</v>
      </c>
      <c r="EF8" s="4" t="s">
        <v>839</v>
      </c>
      <c r="FH8" s="5">
        <v>16.4</v>
      </c>
      <c r="FI8" s="5">
        <v>21.025</v>
      </c>
      <c r="FJ8" s="5">
        <v>11.0667</v>
      </c>
      <c r="FK8" s="5">
        <v>6.8625</v>
      </c>
      <c r="FL8" s="5">
        <v>0</v>
      </c>
      <c r="FM8" s="5">
        <v>0</v>
      </c>
      <c r="FN8" s="5">
        <v>55.35419999999999</v>
      </c>
    </row>
    <row r="9" spans="1:170" s="4" customFormat="1" ht="15">
      <c r="A9" s="1">
        <v>8</v>
      </c>
      <c r="B9" s="4" t="s">
        <v>3247</v>
      </c>
      <c r="C9" s="4" t="s">
        <v>668</v>
      </c>
      <c r="D9" s="4" t="s">
        <v>1230</v>
      </c>
      <c r="E9" s="4" t="s">
        <v>579</v>
      </c>
      <c r="F9" s="4" t="s">
        <v>3248</v>
      </c>
      <c r="G9" s="4" t="s">
        <v>158</v>
      </c>
      <c r="H9" s="4" t="s">
        <v>143</v>
      </c>
      <c r="I9" s="4" t="s">
        <v>144</v>
      </c>
      <c r="J9" s="4" t="s">
        <v>144</v>
      </c>
      <c r="K9" s="4" t="s">
        <v>184</v>
      </c>
      <c r="L9" s="4" t="s">
        <v>146</v>
      </c>
      <c r="M9" s="4" t="s">
        <v>146</v>
      </c>
      <c r="N9" s="4" t="s">
        <v>146</v>
      </c>
      <c r="O9" s="4" t="s">
        <v>147</v>
      </c>
      <c r="P9" s="4" t="s">
        <v>147</v>
      </c>
      <c r="Q9" s="4" t="s">
        <v>3249</v>
      </c>
      <c r="R9" s="4" t="s">
        <v>741</v>
      </c>
      <c r="S9" s="4" t="s">
        <v>3250</v>
      </c>
      <c r="T9" s="4" t="s">
        <v>381</v>
      </c>
      <c r="U9" s="4" t="s">
        <v>193</v>
      </c>
      <c r="V9" s="4" t="s">
        <v>1129</v>
      </c>
      <c r="W9" s="4" t="s">
        <v>3249</v>
      </c>
      <c r="X9" s="4" t="s">
        <v>741</v>
      </c>
      <c r="Y9" s="4" t="s">
        <v>3250</v>
      </c>
      <c r="Z9" s="4" t="s">
        <v>381</v>
      </c>
      <c r="AA9" s="4" t="s">
        <v>193</v>
      </c>
      <c r="AB9" s="4" t="s">
        <v>1129</v>
      </c>
      <c r="AC9" s="4" t="s">
        <v>3249</v>
      </c>
      <c r="AD9" s="4" t="s">
        <v>741</v>
      </c>
      <c r="AE9" s="4" t="s">
        <v>150</v>
      </c>
      <c r="AF9" s="4" t="s">
        <v>144</v>
      </c>
      <c r="AG9" s="4" t="s">
        <v>3251</v>
      </c>
      <c r="AH9" s="4">
        <v>2008</v>
      </c>
      <c r="AI9" s="4" t="s">
        <v>3252</v>
      </c>
      <c r="AJ9" s="4" t="s">
        <v>744</v>
      </c>
      <c r="AK9" s="4">
        <v>1442</v>
      </c>
      <c r="AL9" s="4">
        <v>2700</v>
      </c>
      <c r="AM9" s="4">
        <v>53.41</v>
      </c>
      <c r="BF9" s="4" t="s">
        <v>152</v>
      </c>
      <c r="BG9" s="4" t="s">
        <v>144</v>
      </c>
      <c r="BH9" s="4" t="s">
        <v>3253</v>
      </c>
      <c r="BI9" s="4">
        <v>2011</v>
      </c>
      <c r="BJ9" s="4" t="s">
        <v>384</v>
      </c>
      <c r="BK9" s="4" t="s">
        <v>744</v>
      </c>
      <c r="BL9" s="4">
        <v>440</v>
      </c>
      <c r="BM9" s="4">
        <v>800</v>
      </c>
      <c r="BN9" s="4">
        <v>55</v>
      </c>
      <c r="BO9" s="4" t="s">
        <v>154</v>
      </c>
      <c r="BP9" s="4" t="s">
        <v>144</v>
      </c>
      <c r="BQ9" s="4" t="s">
        <v>3254</v>
      </c>
      <c r="BR9" s="4">
        <v>2009</v>
      </c>
      <c r="BS9" s="4" t="s">
        <v>3255</v>
      </c>
      <c r="BT9" s="4" t="s">
        <v>744</v>
      </c>
      <c r="BU9" s="4">
        <v>905</v>
      </c>
      <c r="BV9" s="4">
        <v>1200</v>
      </c>
      <c r="BW9" s="4">
        <v>75.42</v>
      </c>
      <c r="DV9" s="4" t="s">
        <v>156</v>
      </c>
      <c r="DW9" s="4" t="s">
        <v>144</v>
      </c>
      <c r="DX9" s="4">
        <v>2011</v>
      </c>
      <c r="DY9" s="4">
        <v>84</v>
      </c>
      <c r="DZ9" s="4">
        <v>150</v>
      </c>
      <c r="EA9" s="4">
        <v>56</v>
      </c>
      <c r="EB9" s="4" t="s">
        <v>184</v>
      </c>
      <c r="EC9" s="4" t="s">
        <v>196</v>
      </c>
      <c r="ED9" s="4" t="s">
        <v>3256</v>
      </c>
      <c r="EE9" s="4" t="s">
        <v>3257</v>
      </c>
      <c r="EF9" s="4" t="s">
        <v>486</v>
      </c>
      <c r="FH9" s="5">
        <v>16.0222</v>
      </c>
      <c r="FI9" s="5">
        <v>22.625</v>
      </c>
      <c r="FJ9" s="5">
        <v>11.2</v>
      </c>
      <c r="FK9" s="5">
        <v>5.5</v>
      </c>
      <c r="FL9" s="5">
        <v>0</v>
      </c>
      <c r="FM9" s="5">
        <v>0</v>
      </c>
      <c r="FN9" s="5">
        <v>55.3472</v>
      </c>
    </row>
    <row r="10" spans="1:170" s="4" customFormat="1" ht="15">
      <c r="A10" s="1">
        <v>9</v>
      </c>
      <c r="B10" s="4" t="s">
        <v>2599</v>
      </c>
      <c r="C10" s="4" t="s">
        <v>1964</v>
      </c>
      <c r="D10" s="4" t="s">
        <v>2600</v>
      </c>
      <c r="E10" s="4" t="s">
        <v>2601</v>
      </c>
      <c r="F10" s="4" t="s">
        <v>2602</v>
      </c>
      <c r="G10" s="4" t="s">
        <v>158</v>
      </c>
      <c r="H10" s="4" t="s">
        <v>143</v>
      </c>
      <c r="I10" s="4" t="s">
        <v>144</v>
      </c>
      <c r="J10" s="4" t="s">
        <v>144</v>
      </c>
      <c r="K10" s="4" t="s">
        <v>184</v>
      </c>
      <c r="L10" s="4" t="s">
        <v>146</v>
      </c>
      <c r="M10" s="4" t="s">
        <v>146</v>
      </c>
      <c r="N10" s="4" t="s">
        <v>146</v>
      </c>
      <c r="O10" s="4" t="s">
        <v>147</v>
      </c>
      <c r="P10" s="4" t="s">
        <v>147</v>
      </c>
      <c r="Q10" s="4" t="s">
        <v>2603</v>
      </c>
      <c r="R10" s="4" t="s">
        <v>2604</v>
      </c>
      <c r="S10" s="4" t="s">
        <v>2605</v>
      </c>
      <c r="T10" s="4" t="s">
        <v>883</v>
      </c>
      <c r="U10" s="4" t="s">
        <v>164</v>
      </c>
      <c r="V10" s="4" t="s">
        <v>884</v>
      </c>
      <c r="W10" s="4" t="s">
        <v>2553</v>
      </c>
      <c r="X10" s="4" t="s">
        <v>2554</v>
      </c>
      <c r="Y10" s="4" t="s">
        <v>2605</v>
      </c>
      <c r="Z10" s="4" t="s">
        <v>883</v>
      </c>
      <c r="AA10" s="4" t="s">
        <v>164</v>
      </c>
      <c r="AB10" s="4" t="s">
        <v>884</v>
      </c>
      <c r="AC10" s="4" t="s">
        <v>2553</v>
      </c>
      <c r="AD10" s="4" t="s">
        <v>2554</v>
      </c>
      <c r="AE10" s="4" t="s">
        <v>150</v>
      </c>
      <c r="AF10" s="4" t="s">
        <v>144</v>
      </c>
      <c r="AG10" s="4" t="s">
        <v>2606</v>
      </c>
      <c r="AH10" s="4">
        <v>2007</v>
      </c>
      <c r="AI10" s="4" t="s">
        <v>2607</v>
      </c>
      <c r="AJ10" s="4" t="s">
        <v>151</v>
      </c>
      <c r="AK10" s="4">
        <v>1440</v>
      </c>
      <c r="AL10" s="4">
        <v>2400</v>
      </c>
      <c r="AM10" s="4">
        <v>60</v>
      </c>
      <c r="BF10" s="4" t="s">
        <v>152</v>
      </c>
      <c r="BG10" s="4" t="s">
        <v>144</v>
      </c>
      <c r="BH10" s="4" t="s">
        <v>2606</v>
      </c>
      <c r="BI10" s="4">
        <v>2011</v>
      </c>
      <c r="BJ10" s="4" t="s">
        <v>153</v>
      </c>
      <c r="BK10" s="4" t="s">
        <v>151</v>
      </c>
      <c r="BL10" s="4">
        <v>403</v>
      </c>
      <c r="BM10" s="4">
        <v>800</v>
      </c>
      <c r="BN10" s="4">
        <v>50.38</v>
      </c>
      <c r="BO10" s="4" t="s">
        <v>154</v>
      </c>
      <c r="BP10" s="4" t="s">
        <v>144</v>
      </c>
      <c r="BQ10" s="4" t="s">
        <v>2606</v>
      </c>
      <c r="BR10" s="4">
        <v>2009</v>
      </c>
      <c r="BS10" s="4" t="s">
        <v>445</v>
      </c>
      <c r="BT10" s="4" t="s">
        <v>151</v>
      </c>
      <c r="BU10" s="4">
        <v>774</v>
      </c>
      <c r="BV10" s="4">
        <v>1100</v>
      </c>
      <c r="BW10" s="4">
        <v>70.36</v>
      </c>
      <c r="DV10" s="4" t="s">
        <v>156</v>
      </c>
      <c r="DW10" s="4" t="s">
        <v>144</v>
      </c>
      <c r="DX10" s="4">
        <v>2011</v>
      </c>
      <c r="DY10" s="4">
        <v>84</v>
      </c>
      <c r="DZ10" s="4">
        <v>150</v>
      </c>
      <c r="EA10" s="4">
        <v>56</v>
      </c>
      <c r="EB10" s="4" t="s">
        <v>184</v>
      </c>
      <c r="EC10" s="4" t="s">
        <v>164</v>
      </c>
      <c r="ED10" s="4" t="s">
        <v>883</v>
      </c>
      <c r="EE10" s="4" t="s">
        <v>190</v>
      </c>
      <c r="EF10" s="4" t="s">
        <v>833</v>
      </c>
      <c r="FH10" s="5">
        <v>18</v>
      </c>
      <c r="FI10" s="5">
        <v>21.1091</v>
      </c>
      <c r="FJ10" s="5">
        <v>11.2</v>
      </c>
      <c r="FK10" s="5">
        <v>5.0375</v>
      </c>
      <c r="FL10" s="5">
        <v>0</v>
      </c>
      <c r="FM10" s="5">
        <v>0</v>
      </c>
      <c r="FN10" s="5">
        <v>55.3466</v>
      </c>
    </row>
    <row r="11" spans="1:170" s="4" customFormat="1" ht="15">
      <c r="A11" s="1">
        <v>10</v>
      </c>
      <c r="B11" s="4" t="s">
        <v>2270</v>
      </c>
      <c r="C11" s="4" t="s">
        <v>516</v>
      </c>
      <c r="D11" s="4" t="s">
        <v>2143</v>
      </c>
      <c r="E11" s="4" t="s">
        <v>455</v>
      </c>
      <c r="F11" s="4" t="s">
        <v>2271</v>
      </c>
      <c r="G11" s="4" t="s">
        <v>158</v>
      </c>
      <c r="H11" s="4" t="s">
        <v>159</v>
      </c>
      <c r="I11" s="4" t="s">
        <v>144</v>
      </c>
      <c r="J11" s="4" t="s">
        <v>144</v>
      </c>
      <c r="K11" s="4" t="s">
        <v>184</v>
      </c>
      <c r="L11" s="4" t="s">
        <v>146</v>
      </c>
      <c r="M11" s="4" t="s">
        <v>146</v>
      </c>
      <c r="N11" s="4" t="s">
        <v>146</v>
      </c>
      <c r="O11" s="4" t="s">
        <v>147</v>
      </c>
      <c r="P11" s="4" t="s">
        <v>147</v>
      </c>
      <c r="Q11" s="4" t="s">
        <v>2272</v>
      </c>
      <c r="R11" s="4" t="s">
        <v>2273</v>
      </c>
      <c r="S11" s="4" t="s">
        <v>2274</v>
      </c>
      <c r="T11" s="4" t="s">
        <v>1575</v>
      </c>
      <c r="U11" s="4" t="s">
        <v>164</v>
      </c>
      <c r="V11" s="4" t="s">
        <v>1977</v>
      </c>
      <c r="W11" s="4" t="s">
        <v>2272</v>
      </c>
      <c r="X11" s="4" t="s">
        <v>2275</v>
      </c>
      <c r="Y11" s="4" t="s">
        <v>2274</v>
      </c>
      <c r="Z11" s="4" t="s">
        <v>1575</v>
      </c>
      <c r="AA11" s="4" t="s">
        <v>164</v>
      </c>
      <c r="AB11" s="4" t="s">
        <v>1977</v>
      </c>
      <c r="AC11" s="4" t="s">
        <v>2272</v>
      </c>
      <c r="AD11" s="4" t="s">
        <v>2275</v>
      </c>
      <c r="AE11" s="4" t="s">
        <v>150</v>
      </c>
      <c r="AF11" s="4" t="s">
        <v>144</v>
      </c>
      <c r="AG11" s="4" t="s">
        <v>2276</v>
      </c>
      <c r="AH11" s="4">
        <v>2005</v>
      </c>
      <c r="AI11" s="4" t="s">
        <v>2277</v>
      </c>
      <c r="AJ11" s="4" t="s">
        <v>372</v>
      </c>
      <c r="AK11" s="4">
        <v>1404</v>
      </c>
      <c r="AL11" s="4">
        <v>2400</v>
      </c>
      <c r="AM11" s="4">
        <v>58.5</v>
      </c>
      <c r="BF11" s="4" t="s">
        <v>152</v>
      </c>
      <c r="BG11" s="4" t="s">
        <v>144</v>
      </c>
      <c r="BH11" s="4" t="s">
        <v>2278</v>
      </c>
      <c r="BI11" s="4">
        <v>2010</v>
      </c>
      <c r="BJ11" s="4" t="s">
        <v>153</v>
      </c>
      <c r="BK11" s="4" t="s">
        <v>2279</v>
      </c>
      <c r="BL11" s="4">
        <v>346</v>
      </c>
      <c r="BM11" s="4">
        <v>800</v>
      </c>
      <c r="BN11" s="4">
        <v>43.25</v>
      </c>
      <c r="BO11" s="4" t="s">
        <v>154</v>
      </c>
      <c r="BP11" s="4" t="s">
        <v>144</v>
      </c>
      <c r="BQ11" s="4" t="s">
        <v>2280</v>
      </c>
      <c r="BR11" s="4">
        <v>2008</v>
      </c>
      <c r="BS11" s="4" t="s">
        <v>355</v>
      </c>
      <c r="BT11" s="4" t="s">
        <v>443</v>
      </c>
      <c r="BU11" s="4">
        <v>782</v>
      </c>
      <c r="BV11" s="4">
        <v>1100</v>
      </c>
      <c r="BW11" s="4">
        <v>71.09</v>
      </c>
      <c r="DV11" s="4" t="s">
        <v>156</v>
      </c>
      <c r="DW11" s="4" t="s">
        <v>144</v>
      </c>
      <c r="DX11" s="4">
        <v>2011</v>
      </c>
      <c r="DY11" s="4">
        <v>91</v>
      </c>
      <c r="DZ11" s="4">
        <v>150</v>
      </c>
      <c r="EA11" s="4">
        <v>60.67</v>
      </c>
      <c r="EB11" s="4" t="s">
        <v>184</v>
      </c>
      <c r="EC11" s="4" t="s">
        <v>164</v>
      </c>
      <c r="ED11" s="4" t="s">
        <v>2281</v>
      </c>
      <c r="EE11" s="4" t="s">
        <v>2282</v>
      </c>
      <c r="EF11" s="4" t="s">
        <v>1257</v>
      </c>
      <c r="FH11" s="5">
        <v>17.55</v>
      </c>
      <c r="FI11" s="5">
        <v>21.3273</v>
      </c>
      <c r="FJ11" s="5">
        <v>12.1333</v>
      </c>
      <c r="FK11" s="5">
        <v>4.325</v>
      </c>
      <c r="FL11" s="5">
        <v>0</v>
      </c>
      <c r="FM11" s="5">
        <v>0</v>
      </c>
      <c r="FN11" s="5">
        <v>55.33560000000001</v>
      </c>
    </row>
    <row r="12" spans="1:170" s="4" customFormat="1" ht="15">
      <c r="A12" s="1">
        <v>11</v>
      </c>
      <c r="B12" s="4" t="s">
        <v>2355</v>
      </c>
      <c r="C12" s="4" t="s">
        <v>613</v>
      </c>
      <c r="D12" s="4" t="s">
        <v>571</v>
      </c>
      <c r="E12" s="4" t="s">
        <v>510</v>
      </c>
      <c r="F12" s="4" t="s">
        <v>2356</v>
      </c>
      <c r="G12" s="4" t="s">
        <v>158</v>
      </c>
      <c r="H12" s="4" t="s">
        <v>159</v>
      </c>
      <c r="I12" s="4" t="s">
        <v>144</v>
      </c>
      <c r="J12" s="4" t="s">
        <v>144</v>
      </c>
      <c r="K12" s="4" t="s">
        <v>184</v>
      </c>
      <c r="L12" s="4" t="s">
        <v>146</v>
      </c>
      <c r="M12" s="4" t="s">
        <v>146</v>
      </c>
      <c r="N12" s="4" t="s">
        <v>146</v>
      </c>
      <c r="O12" s="4" t="s">
        <v>147</v>
      </c>
      <c r="P12" s="4" t="s">
        <v>147</v>
      </c>
      <c r="Q12" s="4" t="s">
        <v>2357</v>
      </c>
      <c r="R12" s="4" t="s">
        <v>2358</v>
      </c>
      <c r="S12" s="4" t="s">
        <v>2359</v>
      </c>
      <c r="T12" s="4" t="s">
        <v>580</v>
      </c>
      <c r="U12" s="4" t="s">
        <v>263</v>
      </c>
      <c r="V12" s="4" t="s">
        <v>581</v>
      </c>
      <c r="W12" s="4" t="s">
        <v>2357</v>
      </c>
      <c r="X12" s="4" t="s">
        <v>2360</v>
      </c>
      <c r="Y12" s="4" t="s">
        <v>2359</v>
      </c>
      <c r="Z12" s="4" t="s">
        <v>580</v>
      </c>
      <c r="AA12" s="4" t="s">
        <v>263</v>
      </c>
      <c r="AB12" s="4" t="s">
        <v>581</v>
      </c>
      <c r="AC12" s="4" t="s">
        <v>2357</v>
      </c>
      <c r="AD12" s="4" t="s">
        <v>2360</v>
      </c>
      <c r="AE12" s="4" t="s">
        <v>150</v>
      </c>
      <c r="AF12" s="4" t="s">
        <v>144</v>
      </c>
      <c r="AG12" s="4" t="s">
        <v>2361</v>
      </c>
      <c r="AH12" s="4">
        <v>2002</v>
      </c>
      <c r="AI12" s="4" t="s">
        <v>2362</v>
      </c>
      <c r="AJ12" s="4" t="s">
        <v>178</v>
      </c>
      <c r="AK12" s="4">
        <v>1278</v>
      </c>
      <c r="AL12" s="4">
        <v>2400</v>
      </c>
      <c r="AM12" s="4">
        <v>53.25</v>
      </c>
      <c r="BF12" s="4" t="s">
        <v>152</v>
      </c>
      <c r="BG12" s="4" t="s">
        <v>144</v>
      </c>
      <c r="BH12" s="4" t="s">
        <v>2361</v>
      </c>
      <c r="BI12" s="4">
        <v>2004</v>
      </c>
      <c r="BJ12" s="4" t="s">
        <v>153</v>
      </c>
      <c r="BK12" s="4" t="s">
        <v>178</v>
      </c>
      <c r="BL12" s="4">
        <v>385</v>
      </c>
      <c r="BM12" s="4">
        <v>800</v>
      </c>
      <c r="BN12" s="4">
        <v>48.12</v>
      </c>
      <c r="BO12" s="4" t="s">
        <v>154</v>
      </c>
      <c r="BP12" s="4" t="s">
        <v>144</v>
      </c>
      <c r="BQ12" s="4" t="s">
        <v>2361</v>
      </c>
      <c r="BR12" s="4">
        <v>2005</v>
      </c>
      <c r="BS12" s="4" t="s">
        <v>2363</v>
      </c>
      <c r="BT12" s="4" t="s">
        <v>178</v>
      </c>
      <c r="BU12" s="4">
        <v>922</v>
      </c>
      <c r="BV12" s="4">
        <v>1200</v>
      </c>
      <c r="BW12" s="4">
        <v>76.83</v>
      </c>
      <c r="DV12" s="4" t="s">
        <v>156</v>
      </c>
      <c r="DW12" s="4" t="s">
        <v>144</v>
      </c>
      <c r="DX12" s="4">
        <v>2011</v>
      </c>
      <c r="DY12" s="4">
        <v>86</v>
      </c>
      <c r="DZ12" s="4">
        <v>150</v>
      </c>
      <c r="EA12" s="4">
        <v>57.33</v>
      </c>
      <c r="EB12" s="4" t="s">
        <v>184</v>
      </c>
      <c r="EC12" s="4" t="s">
        <v>2342</v>
      </c>
      <c r="ED12" s="4" t="s">
        <v>489</v>
      </c>
      <c r="EE12" s="4" t="s">
        <v>183</v>
      </c>
      <c r="EF12" s="4" t="s">
        <v>1108</v>
      </c>
      <c r="FH12" s="5">
        <v>15.975</v>
      </c>
      <c r="FI12" s="5">
        <v>23.05</v>
      </c>
      <c r="FJ12" s="5">
        <v>11.4667</v>
      </c>
      <c r="FK12" s="5">
        <v>4.8125</v>
      </c>
      <c r="FL12" s="5">
        <v>0</v>
      </c>
      <c r="FM12" s="5">
        <v>0</v>
      </c>
      <c r="FN12" s="5">
        <v>55.304199999999994</v>
      </c>
    </row>
    <row r="13" spans="1:170" s="4" customFormat="1" ht="15">
      <c r="A13" s="1">
        <v>12</v>
      </c>
      <c r="B13" s="4" t="s">
        <v>2407</v>
      </c>
      <c r="C13" s="4" t="s">
        <v>2408</v>
      </c>
      <c r="D13" s="4" t="s">
        <v>575</v>
      </c>
      <c r="E13" s="4" t="s">
        <v>2183</v>
      </c>
      <c r="F13" s="4" t="s">
        <v>773</v>
      </c>
      <c r="G13" s="4" t="s">
        <v>142</v>
      </c>
      <c r="H13" s="4" t="s">
        <v>143</v>
      </c>
      <c r="I13" s="4" t="s">
        <v>144</v>
      </c>
      <c r="J13" s="4" t="s">
        <v>144</v>
      </c>
      <c r="K13" s="4" t="s">
        <v>184</v>
      </c>
      <c r="L13" s="4" t="s">
        <v>146</v>
      </c>
      <c r="M13" s="4" t="s">
        <v>146</v>
      </c>
      <c r="N13" s="4" t="s">
        <v>146</v>
      </c>
      <c r="O13" s="4" t="s">
        <v>147</v>
      </c>
      <c r="P13" s="4" t="s">
        <v>147</v>
      </c>
      <c r="Q13" s="4" t="s">
        <v>2409</v>
      </c>
      <c r="R13" s="4" t="s">
        <v>2410</v>
      </c>
      <c r="S13" s="4" t="s">
        <v>2411</v>
      </c>
      <c r="T13" s="4" t="s">
        <v>456</v>
      </c>
      <c r="U13" s="4" t="s">
        <v>246</v>
      </c>
      <c r="V13" s="4" t="s">
        <v>300</v>
      </c>
      <c r="W13" s="4" t="s">
        <v>2409</v>
      </c>
      <c r="X13" s="4" t="s">
        <v>2412</v>
      </c>
      <c r="Y13" s="4" t="s">
        <v>2411</v>
      </c>
      <c r="Z13" s="4" t="s">
        <v>456</v>
      </c>
      <c r="AA13" s="4" t="s">
        <v>246</v>
      </c>
      <c r="AB13" s="4" t="s">
        <v>300</v>
      </c>
      <c r="AC13" s="4" t="s">
        <v>2409</v>
      </c>
      <c r="AD13" s="4" t="s">
        <v>2412</v>
      </c>
      <c r="AE13" s="4" t="s">
        <v>150</v>
      </c>
      <c r="AF13" s="4" t="s">
        <v>144</v>
      </c>
      <c r="AG13" s="4" t="s">
        <v>2413</v>
      </c>
      <c r="AH13" s="4">
        <v>2006</v>
      </c>
      <c r="AI13" s="4" t="s">
        <v>2414</v>
      </c>
      <c r="AJ13" s="4" t="s">
        <v>1706</v>
      </c>
      <c r="AK13" s="4">
        <v>1251</v>
      </c>
      <c r="AL13" s="4">
        <v>2400</v>
      </c>
      <c r="AM13" s="4">
        <v>52.12</v>
      </c>
      <c r="BF13" s="4" t="s">
        <v>152</v>
      </c>
      <c r="BG13" s="4" t="s">
        <v>144</v>
      </c>
      <c r="BH13" s="4" t="s">
        <v>2415</v>
      </c>
      <c r="BI13" s="4">
        <v>2011</v>
      </c>
      <c r="BJ13" s="4" t="s">
        <v>227</v>
      </c>
      <c r="BK13" s="4" t="s">
        <v>180</v>
      </c>
      <c r="BL13" s="4">
        <v>459</v>
      </c>
      <c r="BM13" s="4">
        <v>800</v>
      </c>
      <c r="BN13" s="4">
        <v>57.38</v>
      </c>
      <c r="BO13" s="4" t="s">
        <v>154</v>
      </c>
      <c r="BP13" s="4" t="s">
        <v>144</v>
      </c>
      <c r="BQ13" s="4" t="s">
        <v>2416</v>
      </c>
      <c r="BR13" s="4">
        <v>2009</v>
      </c>
      <c r="BS13" s="4" t="s">
        <v>449</v>
      </c>
      <c r="BT13" s="4" t="s">
        <v>180</v>
      </c>
      <c r="BU13" s="4">
        <v>913</v>
      </c>
      <c r="BV13" s="4">
        <v>1200</v>
      </c>
      <c r="BW13" s="4">
        <v>76.08</v>
      </c>
      <c r="DV13" s="4" t="s">
        <v>156</v>
      </c>
      <c r="DW13" s="4" t="s">
        <v>144</v>
      </c>
      <c r="DX13" s="4">
        <v>2011</v>
      </c>
      <c r="DY13" s="4">
        <v>83</v>
      </c>
      <c r="DZ13" s="4">
        <v>150</v>
      </c>
      <c r="EA13" s="4">
        <v>55.33</v>
      </c>
      <c r="EB13" s="4" t="s">
        <v>184</v>
      </c>
      <c r="EC13" s="4" t="s">
        <v>246</v>
      </c>
      <c r="ED13" s="4" t="s">
        <v>456</v>
      </c>
      <c r="EE13" s="4" t="s">
        <v>190</v>
      </c>
      <c r="EF13" s="4" t="s">
        <v>2417</v>
      </c>
      <c r="FH13" s="5">
        <v>15.6375</v>
      </c>
      <c r="FI13" s="5">
        <v>22.825</v>
      </c>
      <c r="FJ13" s="5">
        <v>11.0667</v>
      </c>
      <c r="FK13" s="5">
        <v>5.7375</v>
      </c>
      <c r="FL13" s="5">
        <v>0</v>
      </c>
      <c r="FM13" s="5">
        <v>0</v>
      </c>
      <c r="FN13" s="5">
        <v>55.2667</v>
      </c>
    </row>
    <row r="14" spans="1:170" s="4" customFormat="1" ht="15">
      <c r="A14" s="1">
        <v>13</v>
      </c>
      <c r="B14" s="4" t="s">
        <v>1631</v>
      </c>
      <c r="C14" s="4" t="s">
        <v>1632</v>
      </c>
      <c r="D14" s="4" t="s">
        <v>1633</v>
      </c>
      <c r="E14" s="4" t="s">
        <v>791</v>
      </c>
      <c r="F14" s="4" t="s">
        <v>1634</v>
      </c>
      <c r="G14" s="4" t="s">
        <v>158</v>
      </c>
      <c r="H14" s="4" t="s">
        <v>143</v>
      </c>
      <c r="I14" s="4" t="s">
        <v>144</v>
      </c>
      <c r="J14" s="4" t="s">
        <v>144</v>
      </c>
      <c r="K14" s="4" t="s">
        <v>184</v>
      </c>
      <c r="L14" s="4" t="s">
        <v>146</v>
      </c>
      <c r="M14" s="4" t="s">
        <v>146</v>
      </c>
      <c r="N14" s="4" t="s">
        <v>146</v>
      </c>
      <c r="O14" s="4" t="s">
        <v>147</v>
      </c>
      <c r="P14" s="4" t="s">
        <v>147</v>
      </c>
      <c r="Q14" s="4" t="s">
        <v>1635</v>
      </c>
      <c r="R14" s="4" t="s">
        <v>1636</v>
      </c>
      <c r="S14" s="4" t="s">
        <v>1637</v>
      </c>
      <c r="T14" s="4" t="s">
        <v>799</v>
      </c>
      <c r="U14" s="4" t="s">
        <v>799</v>
      </c>
      <c r="V14" s="4" t="s">
        <v>800</v>
      </c>
      <c r="W14" s="4" t="s">
        <v>1638</v>
      </c>
      <c r="X14" s="4" t="s">
        <v>1639</v>
      </c>
      <c r="Y14" s="4" t="s">
        <v>1637</v>
      </c>
      <c r="Z14" s="4" t="s">
        <v>799</v>
      </c>
      <c r="AA14" s="4" t="s">
        <v>799</v>
      </c>
      <c r="AB14" s="4" t="s">
        <v>800</v>
      </c>
      <c r="AC14" s="4" t="s">
        <v>1638</v>
      </c>
      <c r="AD14" s="4" t="s">
        <v>1639</v>
      </c>
      <c r="AE14" s="4" t="s">
        <v>150</v>
      </c>
      <c r="AF14" s="4" t="s">
        <v>144</v>
      </c>
      <c r="AG14" s="4" t="s">
        <v>1640</v>
      </c>
      <c r="AH14" s="4">
        <v>2007</v>
      </c>
      <c r="AI14" s="4" t="s">
        <v>1641</v>
      </c>
      <c r="AJ14" s="4" t="s">
        <v>297</v>
      </c>
      <c r="AK14" s="4">
        <v>1411</v>
      </c>
      <c r="AL14" s="4">
        <v>2400</v>
      </c>
      <c r="AM14" s="4">
        <v>58.79</v>
      </c>
      <c r="BF14" s="4" t="s">
        <v>152</v>
      </c>
      <c r="BG14" s="4" t="s">
        <v>144</v>
      </c>
      <c r="BH14" s="4" t="s">
        <v>1642</v>
      </c>
      <c r="BI14" s="4">
        <v>2010</v>
      </c>
      <c r="BJ14" s="4" t="s">
        <v>227</v>
      </c>
      <c r="BK14" s="4" t="s">
        <v>297</v>
      </c>
      <c r="BL14" s="4">
        <v>444</v>
      </c>
      <c r="BM14" s="4">
        <v>800</v>
      </c>
      <c r="BN14" s="4">
        <v>55.5</v>
      </c>
      <c r="BO14" s="4" t="s">
        <v>154</v>
      </c>
      <c r="BP14" s="4" t="s">
        <v>144</v>
      </c>
      <c r="BQ14" s="4" t="s">
        <v>1643</v>
      </c>
      <c r="BR14" s="4">
        <v>2008</v>
      </c>
      <c r="BS14" s="4" t="s">
        <v>1644</v>
      </c>
      <c r="BT14" s="4" t="s">
        <v>297</v>
      </c>
      <c r="BU14" s="4">
        <v>700</v>
      </c>
      <c r="BV14" s="4">
        <v>1000</v>
      </c>
      <c r="BW14" s="4">
        <v>70</v>
      </c>
      <c r="DV14" s="4" t="s">
        <v>156</v>
      </c>
      <c r="DW14" s="4" t="s">
        <v>144</v>
      </c>
      <c r="DX14" s="4">
        <v>2013</v>
      </c>
      <c r="DY14" s="4">
        <v>83</v>
      </c>
      <c r="DZ14" s="4">
        <v>150</v>
      </c>
      <c r="EA14" s="4">
        <v>55.33</v>
      </c>
      <c r="EB14" s="4" t="s">
        <v>184</v>
      </c>
      <c r="EC14" s="4" t="s">
        <v>1645</v>
      </c>
      <c r="ED14" s="4" t="s">
        <v>1645</v>
      </c>
      <c r="EE14" s="4" t="s">
        <v>1646</v>
      </c>
      <c r="EF14" s="4" t="s">
        <v>379</v>
      </c>
      <c r="FH14" s="5">
        <v>17.6375</v>
      </c>
      <c r="FI14" s="5">
        <v>21</v>
      </c>
      <c r="FJ14" s="5">
        <v>11.0667</v>
      </c>
      <c r="FK14" s="5">
        <v>5.55</v>
      </c>
      <c r="FL14" s="5">
        <v>0</v>
      </c>
      <c r="FM14" s="5">
        <v>0</v>
      </c>
      <c r="FN14" s="5">
        <v>55.2542</v>
      </c>
    </row>
    <row r="15" spans="1:170" s="4" customFormat="1" ht="15">
      <c r="A15" s="1">
        <v>14</v>
      </c>
      <c r="B15" s="4" t="s">
        <v>3415</v>
      </c>
      <c r="C15" s="4" t="s">
        <v>2623</v>
      </c>
      <c r="D15" s="4" t="s">
        <v>775</v>
      </c>
      <c r="E15" s="4" t="s">
        <v>336</v>
      </c>
      <c r="F15" s="4" t="s">
        <v>3416</v>
      </c>
      <c r="G15" s="4" t="s">
        <v>142</v>
      </c>
      <c r="H15" s="4" t="s">
        <v>143</v>
      </c>
      <c r="I15" s="4" t="s">
        <v>144</v>
      </c>
      <c r="J15" s="4" t="s">
        <v>144</v>
      </c>
      <c r="K15" s="4" t="s">
        <v>184</v>
      </c>
      <c r="L15" s="4" t="s">
        <v>146</v>
      </c>
      <c r="M15" s="4" t="s">
        <v>146</v>
      </c>
      <c r="N15" s="4" t="s">
        <v>146</v>
      </c>
      <c r="O15" s="4" t="s">
        <v>147</v>
      </c>
      <c r="P15" s="4" t="s">
        <v>147</v>
      </c>
      <c r="Q15" s="4" t="s">
        <v>3417</v>
      </c>
      <c r="R15" s="4" t="s">
        <v>1295</v>
      </c>
      <c r="S15" s="4" t="s">
        <v>3418</v>
      </c>
      <c r="T15" s="4" t="s">
        <v>309</v>
      </c>
      <c r="U15" s="4" t="s">
        <v>270</v>
      </c>
      <c r="V15" s="4" t="s">
        <v>1054</v>
      </c>
      <c r="W15" s="4" t="s">
        <v>3417</v>
      </c>
      <c r="X15" s="4" t="s">
        <v>1297</v>
      </c>
      <c r="Y15" s="4" t="s">
        <v>3418</v>
      </c>
      <c r="Z15" s="4" t="s">
        <v>309</v>
      </c>
      <c r="AA15" s="4" t="s">
        <v>270</v>
      </c>
      <c r="AB15" s="4" t="s">
        <v>1054</v>
      </c>
      <c r="AC15" s="4" t="s">
        <v>3417</v>
      </c>
      <c r="AD15" s="4" t="s">
        <v>1297</v>
      </c>
      <c r="AE15" s="4" t="s">
        <v>150</v>
      </c>
      <c r="AF15" s="4" t="s">
        <v>144</v>
      </c>
      <c r="AG15" s="4" t="s">
        <v>3419</v>
      </c>
      <c r="AH15" s="4">
        <v>2009</v>
      </c>
      <c r="AI15" s="4" t="s">
        <v>3420</v>
      </c>
      <c r="AJ15" s="4" t="s">
        <v>180</v>
      </c>
      <c r="AK15" s="4">
        <v>1334</v>
      </c>
      <c r="AL15" s="4">
        <v>2400</v>
      </c>
      <c r="AM15" s="4">
        <v>55.58</v>
      </c>
      <c r="BF15" s="4" t="s">
        <v>152</v>
      </c>
      <c r="BG15" s="4" t="s">
        <v>144</v>
      </c>
      <c r="BH15" s="4" t="s">
        <v>3421</v>
      </c>
      <c r="BI15" s="4">
        <v>2012</v>
      </c>
      <c r="BJ15" s="4" t="s">
        <v>234</v>
      </c>
      <c r="BK15" s="4" t="s">
        <v>180</v>
      </c>
      <c r="BL15" s="4">
        <v>386</v>
      </c>
      <c r="BM15" s="4">
        <v>800</v>
      </c>
      <c r="BN15" s="4">
        <v>48.25</v>
      </c>
      <c r="BO15" s="4" t="s">
        <v>154</v>
      </c>
      <c r="BP15" s="4" t="s">
        <v>144</v>
      </c>
      <c r="BQ15" s="4" t="s">
        <v>3422</v>
      </c>
      <c r="BR15" s="4">
        <v>2010</v>
      </c>
      <c r="BS15" s="4" t="s">
        <v>1302</v>
      </c>
      <c r="BT15" s="4" t="s">
        <v>180</v>
      </c>
      <c r="BU15" s="4">
        <v>864</v>
      </c>
      <c r="BV15" s="4">
        <v>1200</v>
      </c>
      <c r="BW15" s="4">
        <v>72</v>
      </c>
      <c r="DV15" s="4" t="s">
        <v>156</v>
      </c>
      <c r="DW15" s="4" t="s">
        <v>144</v>
      </c>
      <c r="DX15" s="4">
        <v>2011</v>
      </c>
      <c r="DY15" s="4">
        <v>91</v>
      </c>
      <c r="DZ15" s="4">
        <v>150</v>
      </c>
      <c r="EA15" s="4">
        <v>60.67</v>
      </c>
      <c r="EB15" s="4" t="s">
        <v>184</v>
      </c>
      <c r="EC15" s="4" t="s">
        <v>352</v>
      </c>
      <c r="ED15" s="4" t="s">
        <v>353</v>
      </c>
      <c r="EE15" s="4" t="s">
        <v>2850</v>
      </c>
      <c r="EF15" s="4" t="s">
        <v>2712</v>
      </c>
      <c r="FH15" s="5">
        <v>16.675</v>
      </c>
      <c r="FI15" s="5">
        <v>21.6</v>
      </c>
      <c r="FJ15" s="5">
        <v>12.1333</v>
      </c>
      <c r="FK15" s="5">
        <v>4.825</v>
      </c>
      <c r="FL15" s="5">
        <v>0</v>
      </c>
      <c r="FM15" s="5">
        <v>0</v>
      </c>
      <c r="FN15" s="5">
        <v>55.23330000000001</v>
      </c>
    </row>
    <row r="16" spans="1:170" s="4" customFormat="1" ht="15">
      <c r="A16" s="1">
        <v>15</v>
      </c>
      <c r="B16" s="4" t="s">
        <v>2204</v>
      </c>
      <c r="C16" s="4" t="s">
        <v>2205</v>
      </c>
      <c r="D16" s="4" t="s">
        <v>2206</v>
      </c>
      <c r="E16" s="4" t="s">
        <v>2207</v>
      </c>
      <c r="F16" s="4" t="s">
        <v>2208</v>
      </c>
      <c r="G16" s="4" t="s">
        <v>142</v>
      </c>
      <c r="H16" s="4" t="s">
        <v>143</v>
      </c>
      <c r="I16" s="4" t="s">
        <v>144</v>
      </c>
      <c r="J16" s="4" t="s">
        <v>144</v>
      </c>
      <c r="K16" s="4" t="s">
        <v>184</v>
      </c>
      <c r="L16" s="4" t="s">
        <v>146</v>
      </c>
      <c r="M16" s="4" t="s">
        <v>146</v>
      </c>
      <c r="N16" s="4" t="s">
        <v>146</v>
      </c>
      <c r="O16" s="4" t="s">
        <v>147</v>
      </c>
      <c r="P16" s="4" t="s">
        <v>147</v>
      </c>
      <c r="Q16" s="4" t="s">
        <v>2209</v>
      </c>
      <c r="R16" s="4" t="s">
        <v>2210</v>
      </c>
      <c r="S16" s="4" t="s">
        <v>2211</v>
      </c>
      <c r="T16" s="4" t="s">
        <v>364</v>
      </c>
      <c r="U16" s="4" t="s">
        <v>364</v>
      </c>
      <c r="V16" s="4" t="s">
        <v>647</v>
      </c>
      <c r="W16" s="4" t="s">
        <v>2209</v>
      </c>
      <c r="X16" s="4" t="s">
        <v>2212</v>
      </c>
      <c r="Y16" s="4" t="s">
        <v>2211</v>
      </c>
      <c r="Z16" s="4" t="s">
        <v>364</v>
      </c>
      <c r="AA16" s="4" t="s">
        <v>364</v>
      </c>
      <c r="AB16" s="4" t="s">
        <v>647</v>
      </c>
      <c r="AC16" s="4" t="s">
        <v>2209</v>
      </c>
      <c r="AD16" s="4" t="s">
        <v>2212</v>
      </c>
      <c r="AE16" s="4" t="s">
        <v>150</v>
      </c>
      <c r="AF16" s="4" t="s">
        <v>144</v>
      </c>
      <c r="AG16" s="4" t="s">
        <v>2213</v>
      </c>
      <c r="AH16" s="4">
        <v>2005</v>
      </c>
      <c r="AI16" s="4" t="s">
        <v>2214</v>
      </c>
      <c r="AJ16" s="4" t="s">
        <v>151</v>
      </c>
      <c r="AK16" s="4">
        <v>1421</v>
      </c>
      <c r="AL16" s="4">
        <v>2400</v>
      </c>
      <c r="AM16" s="4">
        <v>59.21</v>
      </c>
      <c r="BF16" s="4" t="s">
        <v>152</v>
      </c>
      <c r="BG16" s="4" t="s">
        <v>144</v>
      </c>
      <c r="BH16" s="4" t="s">
        <v>2215</v>
      </c>
      <c r="BI16" s="4">
        <v>2010</v>
      </c>
      <c r="BJ16" s="4" t="s">
        <v>2216</v>
      </c>
      <c r="BK16" s="4" t="s">
        <v>151</v>
      </c>
      <c r="BL16" s="4">
        <v>440</v>
      </c>
      <c r="BM16" s="4">
        <v>800</v>
      </c>
      <c r="BN16" s="4">
        <v>55</v>
      </c>
      <c r="BO16" s="4" t="s">
        <v>154</v>
      </c>
      <c r="BP16" s="4" t="s">
        <v>144</v>
      </c>
      <c r="BQ16" s="4" t="s">
        <v>2217</v>
      </c>
      <c r="BR16" s="4">
        <v>2009</v>
      </c>
      <c r="BS16" s="4" t="s">
        <v>1506</v>
      </c>
      <c r="BT16" s="4" t="s">
        <v>151</v>
      </c>
      <c r="BU16" s="4">
        <v>761</v>
      </c>
      <c r="BV16" s="4">
        <v>1100</v>
      </c>
      <c r="BW16" s="4">
        <v>69.18</v>
      </c>
      <c r="DV16" s="4" t="s">
        <v>156</v>
      </c>
      <c r="DW16" s="4" t="s">
        <v>144</v>
      </c>
      <c r="DX16" s="4">
        <v>2011</v>
      </c>
      <c r="DY16" s="4">
        <v>84</v>
      </c>
      <c r="DZ16" s="4">
        <v>150</v>
      </c>
      <c r="EA16" s="4">
        <v>56</v>
      </c>
      <c r="EB16" s="4" t="s">
        <v>184</v>
      </c>
      <c r="EC16" s="4" t="s">
        <v>364</v>
      </c>
      <c r="ED16" s="4" t="s">
        <v>164</v>
      </c>
      <c r="EE16" s="4" t="s">
        <v>2218</v>
      </c>
      <c r="EF16" s="4" t="s">
        <v>589</v>
      </c>
      <c r="FH16" s="5">
        <v>17.7625</v>
      </c>
      <c r="FI16" s="5">
        <v>20.7545</v>
      </c>
      <c r="FJ16" s="5">
        <v>11.2</v>
      </c>
      <c r="FK16" s="5">
        <v>5.5</v>
      </c>
      <c r="FL16" s="5">
        <v>0</v>
      </c>
      <c r="FM16" s="5">
        <v>0</v>
      </c>
      <c r="FN16" s="5">
        <v>55.217</v>
      </c>
    </row>
    <row r="17" spans="1:170" s="4" customFormat="1" ht="15">
      <c r="A17" s="1">
        <v>16</v>
      </c>
      <c r="B17" s="4" t="s">
        <v>763</v>
      </c>
      <c r="C17" s="4" t="s">
        <v>764</v>
      </c>
      <c r="D17" s="4" t="s">
        <v>434</v>
      </c>
      <c r="E17" s="4" t="s">
        <v>255</v>
      </c>
      <c r="F17" s="4" t="s">
        <v>765</v>
      </c>
      <c r="G17" s="4" t="s">
        <v>158</v>
      </c>
      <c r="H17" s="4" t="s">
        <v>159</v>
      </c>
      <c r="I17" s="4" t="s">
        <v>144</v>
      </c>
      <c r="J17" s="4" t="s">
        <v>144</v>
      </c>
      <c r="K17" s="4" t="s">
        <v>184</v>
      </c>
      <c r="L17" s="4" t="s">
        <v>146</v>
      </c>
      <c r="M17" s="4" t="s">
        <v>146</v>
      </c>
      <c r="N17" s="4" t="s">
        <v>146</v>
      </c>
      <c r="O17" s="4" t="s">
        <v>147</v>
      </c>
      <c r="P17" s="4" t="s">
        <v>147</v>
      </c>
      <c r="Q17" s="4" t="s">
        <v>766</v>
      </c>
      <c r="R17" s="4" t="s">
        <v>767</v>
      </c>
      <c r="S17" s="4" t="s">
        <v>768</v>
      </c>
      <c r="T17" s="4" t="s">
        <v>376</v>
      </c>
      <c r="U17" s="4" t="s">
        <v>185</v>
      </c>
      <c r="V17" s="4" t="s">
        <v>682</v>
      </c>
      <c r="W17" s="4" t="s">
        <v>766</v>
      </c>
      <c r="X17" s="4" t="s">
        <v>767</v>
      </c>
      <c r="Y17" s="4" t="s">
        <v>768</v>
      </c>
      <c r="Z17" s="4" t="s">
        <v>376</v>
      </c>
      <c r="AA17" s="4" t="s">
        <v>185</v>
      </c>
      <c r="AB17" s="4" t="s">
        <v>682</v>
      </c>
      <c r="AC17" s="4" t="s">
        <v>766</v>
      </c>
      <c r="AD17" s="4" t="s">
        <v>767</v>
      </c>
      <c r="AE17" s="4" t="s">
        <v>150</v>
      </c>
      <c r="AF17" s="4" t="s">
        <v>144</v>
      </c>
      <c r="AG17" s="4" t="s">
        <v>769</v>
      </c>
      <c r="AH17" s="4">
        <v>1999</v>
      </c>
      <c r="AI17" s="4" t="s">
        <v>770</v>
      </c>
      <c r="AJ17" s="4" t="s">
        <v>166</v>
      </c>
      <c r="AK17" s="4">
        <v>1471</v>
      </c>
      <c r="AL17" s="4">
        <v>2400</v>
      </c>
      <c r="AM17" s="4">
        <v>61.29</v>
      </c>
      <c r="BF17" s="4" t="s">
        <v>152</v>
      </c>
      <c r="BG17" s="4" t="s">
        <v>144</v>
      </c>
      <c r="BH17" s="4" t="s">
        <v>769</v>
      </c>
      <c r="BI17" s="4">
        <v>2013</v>
      </c>
      <c r="BJ17" s="4" t="s">
        <v>188</v>
      </c>
      <c r="BK17" s="4" t="s">
        <v>166</v>
      </c>
      <c r="BL17" s="4">
        <v>500</v>
      </c>
      <c r="BM17" s="4">
        <v>800</v>
      </c>
      <c r="BN17" s="4">
        <v>62.5</v>
      </c>
      <c r="BO17" s="4" t="s">
        <v>154</v>
      </c>
      <c r="BP17" s="4" t="s">
        <v>144</v>
      </c>
      <c r="BQ17" s="4" t="s">
        <v>769</v>
      </c>
      <c r="BR17" s="4">
        <v>2008</v>
      </c>
      <c r="BS17" s="4" t="s">
        <v>630</v>
      </c>
      <c r="BT17" s="4" t="s">
        <v>166</v>
      </c>
      <c r="BU17" s="4">
        <v>637</v>
      </c>
      <c r="BV17" s="4">
        <v>1000</v>
      </c>
      <c r="BW17" s="4">
        <v>63.7</v>
      </c>
      <c r="DV17" s="4" t="s">
        <v>156</v>
      </c>
      <c r="DW17" s="4" t="s">
        <v>144</v>
      </c>
      <c r="DX17" s="4">
        <v>2011</v>
      </c>
      <c r="DY17" s="4">
        <v>86</v>
      </c>
      <c r="DZ17" s="4">
        <v>150</v>
      </c>
      <c r="EA17" s="4">
        <v>57.33</v>
      </c>
      <c r="EB17" s="4" t="s">
        <v>184</v>
      </c>
      <c r="EC17" s="4" t="s">
        <v>301</v>
      </c>
      <c r="ED17" s="4" t="s">
        <v>378</v>
      </c>
      <c r="EE17" s="4" t="s">
        <v>771</v>
      </c>
      <c r="EF17" s="4" t="s">
        <v>379</v>
      </c>
      <c r="FH17" s="5">
        <v>18.3875</v>
      </c>
      <c r="FI17" s="5">
        <v>19.11</v>
      </c>
      <c r="FJ17" s="5">
        <v>11.4667</v>
      </c>
      <c r="FK17" s="5">
        <v>6.25</v>
      </c>
      <c r="FL17" s="5">
        <v>0</v>
      </c>
      <c r="FM17" s="5">
        <v>0</v>
      </c>
      <c r="FN17" s="5">
        <v>55.214200000000005</v>
      </c>
    </row>
    <row r="18" spans="1:170" s="4" customFormat="1" ht="15">
      <c r="A18" s="1">
        <v>17</v>
      </c>
      <c r="B18" s="4" t="s">
        <v>3670</v>
      </c>
      <c r="C18" s="4" t="s">
        <v>3671</v>
      </c>
      <c r="D18" s="4" t="s">
        <v>3672</v>
      </c>
      <c r="E18" s="4" t="s">
        <v>3673</v>
      </c>
      <c r="F18" s="4" t="s">
        <v>3674</v>
      </c>
      <c r="G18" s="4" t="s">
        <v>158</v>
      </c>
      <c r="H18" s="4" t="s">
        <v>159</v>
      </c>
      <c r="I18" s="4" t="s">
        <v>144</v>
      </c>
      <c r="J18" s="4" t="s">
        <v>144</v>
      </c>
      <c r="K18" s="4" t="s">
        <v>184</v>
      </c>
      <c r="L18" s="4" t="s">
        <v>146</v>
      </c>
      <c r="M18" s="4" t="s">
        <v>146</v>
      </c>
      <c r="N18" s="4" t="s">
        <v>146</v>
      </c>
      <c r="O18" s="4" t="s">
        <v>147</v>
      </c>
      <c r="P18" s="4" t="s">
        <v>147</v>
      </c>
      <c r="Q18" s="4" t="s">
        <v>3675</v>
      </c>
      <c r="R18" s="4" t="s">
        <v>3676</v>
      </c>
      <c r="S18" s="4" t="s">
        <v>3677</v>
      </c>
      <c r="T18" s="4" t="s">
        <v>413</v>
      </c>
      <c r="U18" s="4" t="s">
        <v>210</v>
      </c>
      <c r="V18" s="4" t="s">
        <v>412</v>
      </c>
      <c r="W18" s="4" t="s">
        <v>3675</v>
      </c>
      <c r="X18" s="4" t="s">
        <v>3678</v>
      </c>
      <c r="Y18" s="4" t="s">
        <v>3677</v>
      </c>
      <c r="Z18" s="4" t="s">
        <v>413</v>
      </c>
      <c r="AA18" s="4" t="s">
        <v>210</v>
      </c>
      <c r="AB18" s="4" t="s">
        <v>412</v>
      </c>
      <c r="AC18" s="4" t="s">
        <v>3675</v>
      </c>
      <c r="AD18" s="4" t="s">
        <v>3678</v>
      </c>
      <c r="AE18" s="4" t="s">
        <v>150</v>
      </c>
      <c r="AF18" s="4" t="s">
        <v>144</v>
      </c>
      <c r="AG18" s="4" t="s">
        <v>3679</v>
      </c>
      <c r="AH18" s="4">
        <v>2003</v>
      </c>
      <c r="AI18" s="4" t="s">
        <v>3680</v>
      </c>
      <c r="AJ18" s="4" t="s">
        <v>313</v>
      </c>
      <c r="AK18" s="4">
        <v>1414</v>
      </c>
      <c r="AL18" s="4">
        <v>2400</v>
      </c>
      <c r="AM18" s="4">
        <v>58.92</v>
      </c>
      <c r="BF18" s="4" t="s">
        <v>152</v>
      </c>
      <c r="BG18" s="4" t="s">
        <v>144</v>
      </c>
      <c r="BH18" s="4" t="s">
        <v>3681</v>
      </c>
      <c r="BI18" s="4">
        <v>2007</v>
      </c>
      <c r="BJ18" s="4" t="s">
        <v>3682</v>
      </c>
      <c r="BK18" s="4" t="s">
        <v>386</v>
      </c>
      <c r="BL18" s="4">
        <v>383</v>
      </c>
      <c r="BM18" s="4">
        <v>800</v>
      </c>
      <c r="BN18" s="4">
        <v>47.88</v>
      </c>
      <c r="BO18" s="4" t="s">
        <v>154</v>
      </c>
      <c r="BP18" s="4" t="s">
        <v>144</v>
      </c>
      <c r="BQ18" s="4" t="s">
        <v>3683</v>
      </c>
      <c r="BR18" s="4">
        <v>2004</v>
      </c>
      <c r="BS18" s="4" t="s">
        <v>3684</v>
      </c>
      <c r="BT18" s="4" t="s">
        <v>386</v>
      </c>
      <c r="BU18" s="4">
        <v>840</v>
      </c>
      <c r="BV18" s="4">
        <v>1200</v>
      </c>
      <c r="BW18" s="4">
        <v>70</v>
      </c>
      <c r="DV18" s="4" t="s">
        <v>156</v>
      </c>
      <c r="DW18" s="4" t="s">
        <v>144</v>
      </c>
      <c r="DX18" s="4">
        <v>2011</v>
      </c>
      <c r="DY18" s="4">
        <v>88</v>
      </c>
      <c r="DZ18" s="4">
        <v>150</v>
      </c>
      <c r="EA18" s="4">
        <v>58.67</v>
      </c>
      <c r="EB18" s="4" t="s">
        <v>184</v>
      </c>
      <c r="EC18" s="4" t="s">
        <v>513</v>
      </c>
      <c r="ED18" s="4" t="s">
        <v>513</v>
      </c>
      <c r="EE18" s="4" t="s">
        <v>183</v>
      </c>
      <c r="EF18" s="4" t="s">
        <v>804</v>
      </c>
      <c r="FH18" s="5">
        <v>17.675</v>
      </c>
      <c r="FI18" s="5">
        <v>21</v>
      </c>
      <c r="FJ18" s="5">
        <v>11.7333</v>
      </c>
      <c r="FK18" s="5">
        <v>4.7875</v>
      </c>
      <c r="FL18" s="5">
        <v>0</v>
      </c>
      <c r="FM18" s="5">
        <v>0</v>
      </c>
      <c r="FN18" s="5">
        <v>55.1958</v>
      </c>
    </row>
    <row r="19" spans="1:170" s="4" customFormat="1" ht="15">
      <c r="A19" s="1">
        <v>18</v>
      </c>
      <c r="B19" s="4" t="s">
        <v>2652</v>
      </c>
      <c r="C19" s="4" t="s">
        <v>2653</v>
      </c>
      <c r="D19" s="4" t="s">
        <v>2654</v>
      </c>
      <c r="E19" s="4" t="s">
        <v>2655</v>
      </c>
      <c r="F19" s="4" t="s">
        <v>2656</v>
      </c>
      <c r="G19" s="4" t="s">
        <v>158</v>
      </c>
      <c r="H19" s="4" t="s">
        <v>159</v>
      </c>
      <c r="I19" s="4" t="s">
        <v>144</v>
      </c>
      <c r="J19" s="4" t="s">
        <v>144</v>
      </c>
      <c r="K19" s="4" t="s">
        <v>184</v>
      </c>
      <c r="L19" s="4" t="s">
        <v>146</v>
      </c>
      <c r="M19" s="4" t="s">
        <v>146</v>
      </c>
      <c r="N19" s="4" t="s">
        <v>146</v>
      </c>
      <c r="O19" s="4" t="s">
        <v>147</v>
      </c>
      <c r="P19" s="4" t="s">
        <v>147</v>
      </c>
      <c r="Q19" s="4" t="s">
        <v>2657</v>
      </c>
      <c r="R19" s="4" t="s">
        <v>1073</v>
      </c>
      <c r="S19" s="4" t="s">
        <v>2658</v>
      </c>
      <c r="T19" s="4" t="s">
        <v>2659</v>
      </c>
      <c r="U19" s="4" t="s">
        <v>364</v>
      </c>
      <c r="V19" s="4" t="s">
        <v>955</v>
      </c>
      <c r="W19" s="4" t="s">
        <v>2657</v>
      </c>
      <c r="X19" s="4" t="s">
        <v>1074</v>
      </c>
      <c r="Y19" s="4" t="s">
        <v>2658</v>
      </c>
      <c r="Z19" s="4" t="s">
        <v>2659</v>
      </c>
      <c r="AA19" s="4" t="s">
        <v>364</v>
      </c>
      <c r="AB19" s="4" t="s">
        <v>955</v>
      </c>
      <c r="AC19" s="4" t="s">
        <v>2657</v>
      </c>
      <c r="AD19" s="4" t="s">
        <v>1074</v>
      </c>
      <c r="AE19" s="4" t="s">
        <v>150</v>
      </c>
      <c r="AF19" s="4" t="s">
        <v>144</v>
      </c>
      <c r="AG19" s="4" t="s">
        <v>2660</v>
      </c>
      <c r="AH19" s="4">
        <v>2004</v>
      </c>
      <c r="AI19" s="4" t="s">
        <v>2661</v>
      </c>
      <c r="AJ19" s="4" t="s">
        <v>206</v>
      </c>
      <c r="AK19" s="4">
        <v>1428</v>
      </c>
      <c r="AL19" s="4">
        <v>2400</v>
      </c>
      <c r="AM19" s="4">
        <v>59.5</v>
      </c>
      <c r="BF19" s="4" t="s">
        <v>152</v>
      </c>
      <c r="BG19" s="4" t="s">
        <v>144</v>
      </c>
      <c r="BH19" s="4" t="s">
        <v>2662</v>
      </c>
      <c r="BI19" s="4">
        <v>2012</v>
      </c>
      <c r="BJ19" s="4" t="s">
        <v>234</v>
      </c>
      <c r="BK19" s="4" t="s">
        <v>2663</v>
      </c>
      <c r="BL19" s="4">
        <v>411</v>
      </c>
      <c r="BM19" s="4">
        <v>800</v>
      </c>
      <c r="BN19" s="4">
        <v>51.38</v>
      </c>
      <c r="BO19" s="4" t="s">
        <v>154</v>
      </c>
      <c r="BP19" s="4" t="s">
        <v>144</v>
      </c>
      <c r="BQ19" s="4" t="s">
        <v>2664</v>
      </c>
      <c r="BR19" s="4">
        <v>2010</v>
      </c>
      <c r="BS19" s="4" t="s">
        <v>643</v>
      </c>
      <c r="BT19" s="4" t="s">
        <v>206</v>
      </c>
      <c r="BU19" s="4">
        <v>774</v>
      </c>
      <c r="BV19" s="4">
        <v>1100</v>
      </c>
      <c r="BW19" s="4">
        <v>70.36</v>
      </c>
      <c r="DV19" s="4" t="s">
        <v>156</v>
      </c>
      <c r="DW19" s="4" t="s">
        <v>144</v>
      </c>
      <c r="DX19" s="4">
        <v>2011</v>
      </c>
      <c r="DY19" s="4">
        <v>83</v>
      </c>
      <c r="DZ19" s="4">
        <v>150</v>
      </c>
      <c r="EA19" s="4">
        <v>55.33</v>
      </c>
      <c r="EB19" s="4" t="s">
        <v>184</v>
      </c>
      <c r="EC19" s="4" t="s">
        <v>164</v>
      </c>
      <c r="ED19" s="4" t="s">
        <v>164</v>
      </c>
      <c r="EE19" s="4" t="s">
        <v>1075</v>
      </c>
      <c r="EF19" s="4" t="s">
        <v>2665</v>
      </c>
      <c r="FH19" s="5">
        <v>17.85</v>
      </c>
      <c r="FI19" s="5">
        <v>21.1091</v>
      </c>
      <c r="FJ19" s="5">
        <v>11.0667</v>
      </c>
      <c r="FK19" s="5">
        <v>5.1375</v>
      </c>
      <c r="FL19" s="5">
        <v>0</v>
      </c>
      <c r="FM19" s="5">
        <v>0</v>
      </c>
      <c r="FN19" s="5">
        <v>55.16330000000001</v>
      </c>
    </row>
    <row r="20" spans="1:170" s="4" customFormat="1" ht="15">
      <c r="A20" s="1">
        <v>19</v>
      </c>
      <c r="B20" s="4" t="s">
        <v>3442</v>
      </c>
      <c r="C20" s="4" t="s">
        <v>523</v>
      </c>
      <c r="D20" s="4" t="s">
        <v>3443</v>
      </c>
      <c r="E20" s="4" t="s">
        <v>528</v>
      </c>
      <c r="F20" s="4" t="s">
        <v>2268</v>
      </c>
      <c r="G20" s="4" t="s">
        <v>158</v>
      </c>
      <c r="H20" s="4" t="s">
        <v>143</v>
      </c>
      <c r="I20" s="4" t="s">
        <v>144</v>
      </c>
      <c r="J20" s="4" t="s">
        <v>144</v>
      </c>
      <c r="K20" s="4" t="s">
        <v>184</v>
      </c>
      <c r="L20" s="4" t="s">
        <v>146</v>
      </c>
      <c r="M20" s="4" t="s">
        <v>146</v>
      </c>
      <c r="N20" s="4" t="s">
        <v>146</v>
      </c>
      <c r="O20" s="4" t="s">
        <v>147</v>
      </c>
      <c r="P20" s="4" t="s">
        <v>147</v>
      </c>
      <c r="Q20" s="4" t="s">
        <v>3444</v>
      </c>
      <c r="R20" s="4" t="s">
        <v>2341</v>
      </c>
      <c r="S20" s="4" t="s">
        <v>3445</v>
      </c>
      <c r="T20" s="4" t="s">
        <v>148</v>
      </c>
      <c r="U20" s="4" t="s">
        <v>148</v>
      </c>
      <c r="V20" s="4" t="s">
        <v>2961</v>
      </c>
      <c r="W20" s="4" t="s">
        <v>3444</v>
      </c>
      <c r="X20" s="4" t="s">
        <v>2341</v>
      </c>
      <c r="Y20" s="4" t="s">
        <v>3445</v>
      </c>
      <c r="Z20" s="4" t="s">
        <v>148</v>
      </c>
      <c r="AA20" s="4" t="s">
        <v>148</v>
      </c>
      <c r="AB20" s="4" t="s">
        <v>2961</v>
      </c>
      <c r="AC20" s="4" t="s">
        <v>3444</v>
      </c>
      <c r="AD20" s="4" t="s">
        <v>2341</v>
      </c>
      <c r="AE20" s="4" t="s">
        <v>150</v>
      </c>
      <c r="AF20" s="4" t="s">
        <v>144</v>
      </c>
      <c r="AG20" s="4" t="s">
        <v>3446</v>
      </c>
      <c r="AH20" s="4">
        <v>2007</v>
      </c>
      <c r="AI20" s="4" t="s">
        <v>3447</v>
      </c>
      <c r="AJ20" s="4" t="s">
        <v>957</v>
      </c>
      <c r="AK20" s="4">
        <v>1403</v>
      </c>
      <c r="AL20" s="4">
        <v>2400</v>
      </c>
      <c r="AM20" s="4">
        <v>58.46</v>
      </c>
      <c r="BF20" s="4" t="s">
        <v>152</v>
      </c>
      <c r="BG20" s="4" t="s">
        <v>144</v>
      </c>
      <c r="BH20" s="4" t="s">
        <v>3448</v>
      </c>
      <c r="BI20" s="4">
        <v>2010</v>
      </c>
      <c r="BJ20" s="4" t="s">
        <v>234</v>
      </c>
      <c r="BK20" s="4" t="s">
        <v>957</v>
      </c>
      <c r="BL20" s="4">
        <v>440</v>
      </c>
      <c r="BM20" s="4">
        <v>800</v>
      </c>
      <c r="BN20" s="4">
        <v>55</v>
      </c>
      <c r="BO20" s="4" t="s">
        <v>154</v>
      </c>
      <c r="BP20" s="4" t="s">
        <v>144</v>
      </c>
      <c r="BQ20" s="4" t="s">
        <v>3449</v>
      </c>
      <c r="BR20" s="4">
        <v>2008</v>
      </c>
      <c r="BS20" s="4" t="s">
        <v>958</v>
      </c>
      <c r="BT20" s="4" t="s">
        <v>206</v>
      </c>
      <c r="BU20" s="4">
        <v>752</v>
      </c>
      <c r="BV20" s="4">
        <v>1100</v>
      </c>
      <c r="BW20" s="4">
        <v>68.36</v>
      </c>
      <c r="DV20" s="4" t="s">
        <v>156</v>
      </c>
      <c r="DW20" s="4" t="s">
        <v>144</v>
      </c>
      <c r="DX20" s="4">
        <v>2011</v>
      </c>
      <c r="DY20" s="4">
        <v>87</v>
      </c>
      <c r="DZ20" s="4">
        <v>150</v>
      </c>
      <c r="EA20" s="4">
        <v>58</v>
      </c>
      <c r="EB20" s="4" t="s">
        <v>184</v>
      </c>
      <c r="EC20" s="4" t="s">
        <v>148</v>
      </c>
      <c r="ED20" s="4" t="s">
        <v>148</v>
      </c>
      <c r="EE20" s="4" t="s">
        <v>2184</v>
      </c>
      <c r="EF20" s="4" t="s">
        <v>1951</v>
      </c>
      <c r="FH20" s="5">
        <v>17.5375</v>
      </c>
      <c r="FI20" s="5">
        <v>20.5091</v>
      </c>
      <c r="FJ20" s="5">
        <v>11.6</v>
      </c>
      <c r="FK20" s="5">
        <v>5.5</v>
      </c>
      <c r="FL20" s="5">
        <v>0</v>
      </c>
      <c r="FM20" s="5">
        <v>0</v>
      </c>
      <c r="FN20" s="5">
        <v>55.1466</v>
      </c>
    </row>
    <row r="21" spans="1:170" s="4" customFormat="1" ht="15">
      <c r="A21" s="1">
        <v>20</v>
      </c>
      <c r="B21" s="4" t="s">
        <v>3223</v>
      </c>
      <c r="C21" s="4" t="s">
        <v>441</v>
      </c>
      <c r="D21" s="4" t="s">
        <v>2865</v>
      </c>
      <c r="E21" s="4" t="s">
        <v>528</v>
      </c>
      <c r="F21" s="4" t="s">
        <v>2897</v>
      </c>
      <c r="G21" s="4" t="s">
        <v>158</v>
      </c>
      <c r="H21" s="4" t="s">
        <v>159</v>
      </c>
      <c r="I21" s="4" t="s">
        <v>144</v>
      </c>
      <c r="J21" s="4" t="s">
        <v>144</v>
      </c>
      <c r="K21" s="4" t="s">
        <v>184</v>
      </c>
      <c r="L21" s="4" t="s">
        <v>146</v>
      </c>
      <c r="M21" s="4" t="s">
        <v>146</v>
      </c>
      <c r="N21" s="4" t="s">
        <v>146</v>
      </c>
      <c r="O21" s="4" t="s">
        <v>147</v>
      </c>
      <c r="P21" s="4" t="s">
        <v>147</v>
      </c>
      <c r="Q21" s="4" t="s">
        <v>3224</v>
      </c>
      <c r="R21" s="4" t="s">
        <v>3225</v>
      </c>
      <c r="S21" s="4" t="s">
        <v>3226</v>
      </c>
      <c r="T21" s="4" t="s">
        <v>580</v>
      </c>
      <c r="U21" s="4" t="s">
        <v>263</v>
      </c>
      <c r="V21" s="4" t="s">
        <v>581</v>
      </c>
      <c r="W21" s="4" t="s">
        <v>3227</v>
      </c>
      <c r="X21" s="4" t="s">
        <v>3228</v>
      </c>
      <c r="Y21" s="4" t="s">
        <v>3226</v>
      </c>
      <c r="Z21" s="4" t="s">
        <v>580</v>
      </c>
      <c r="AA21" s="4" t="s">
        <v>263</v>
      </c>
      <c r="AB21" s="4" t="s">
        <v>581</v>
      </c>
      <c r="AC21" s="4" t="s">
        <v>3227</v>
      </c>
      <c r="AD21" s="4" t="s">
        <v>3228</v>
      </c>
      <c r="AE21" s="4" t="s">
        <v>150</v>
      </c>
      <c r="AF21" s="4" t="s">
        <v>144</v>
      </c>
      <c r="AG21" s="4" t="s">
        <v>3229</v>
      </c>
      <c r="AH21" s="4">
        <v>2005</v>
      </c>
      <c r="AI21" s="4" t="s">
        <v>3230</v>
      </c>
      <c r="AJ21" s="4" t="s">
        <v>356</v>
      </c>
      <c r="AK21" s="4">
        <v>1383</v>
      </c>
      <c r="AL21" s="4">
        <v>2400</v>
      </c>
      <c r="AM21" s="4">
        <v>57.62</v>
      </c>
      <c r="BF21" s="4" t="s">
        <v>152</v>
      </c>
      <c r="BG21" s="4" t="s">
        <v>144</v>
      </c>
      <c r="BH21" s="4" t="s">
        <v>3231</v>
      </c>
      <c r="BI21" s="4">
        <v>2013</v>
      </c>
      <c r="BJ21" s="4" t="s">
        <v>227</v>
      </c>
      <c r="BK21" s="4" t="s">
        <v>356</v>
      </c>
      <c r="BL21" s="4">
        <v>775</v>
      </c>
      <c r="BM21" s="4">
        <v>1600</v>
      </c>
      <c r="BN21" s="4">
        <v>48.44</v>
      </c>
      <c r="BO21" s="4" t="s">
        <v>154</v>
      </c>
      <c r="BP21" s="4" t="s">
        <v>144</v>
      </c>
      <c r="BQ21" s="4" t="s">
        <v>3232</v>
      </c>
      <c r="BR21" s="4">
        <v>2011</v>
      </c>
      <c r="BS21" s="4" t="s">
        <v>1644</v>
      </c>
      <c r="BT21" s="4" t="s">
        <v>3233</v>
      </c>
      <c r="BU21" s="4">
        <v>753</v>
      </c>
      <c r="BV21" s="4">
        <v>1100</v>
      </c>
      <c r="BW21" s="4">
        <v>68.45</v>
      </c>
      <c r="DV21" s="4" t="s">
        <v>156</v>
      </c>
      <c r="DW21" s="4" t="s">
        <v>144</v>
      </c>
      <c r="DX21" s="4">
        <v>2011</v>
      </c>
      <c r="DY21" s="4">
        <v>93</v>
      </c>
      <c r="DZ21" s="4">
        <v>150</v>
      </c>
      <c r="EA21" s="4">
        <v>62</v>
      </c>
      <c r="EB21" s="4" t="s">
        <v>184</v>
      </c>
      <c r="EC21" s="4" t="s">
        <v>364</v>
      </c>
      <c r="ED21" s="4" t="s">
        <v>363</v>
      </c>
      <c r="EE21" s="4" t="s">
        <v>3234</v>
      </c>
      <c r="EF21" s="4" t="s">
        <v>3235</v>
      </c>
      <c r="FH21" s="5">
        <v>17.2875</v>
      </c>
      <c r="FI21" s="5">
        <v>20.5364</v>
      </c>
      <c r="FJ21" s="5">
        <v>12.4</v>
      </c>
      <c r="FK21" s="5">
        <v>4.8438</v>
      </c>
      <c r="FL21" s="5">
        <v>0</v>
      </c>
      <c r="FM21" s="5">
        <v>0</v>
      </c>
      <c r="FN21" s="5">
        <v>55.0677</v>
      </c>
    </row>
    <row r="22" spans="1:170" s="4" customFormat="1" ht="15">
      <c r="A22" s="1">
        <v>21</v>
      </c>
      <c r="B22" s="4" t="s">
        <v>2110</v>
      </c>
      <c r="C22" s="4" t="s">
        <v>2111</v>
      </c>
      <c r="D22" s="4" t="s">
        <v>2112</v>
      </c>
      <c r="E22" s="4" t="s">
        <v>2113</v>
      </c>
      <c r="F22" s="4" t="s">
        <v>2114</v>
      </c>
      <c r="G22" s="4" t="s">
        <v>158</v>
      </c>
      <c r="H22" s="4" t="s">
        <v>143</v>
      </c>
      <c r="I22" s="4" t="s">
        <v>144</v>
      </c>
      <c r="J22" s="4" t="s">
        <v>144</v>
      </c>
      <c r="K22" s="4" t="s">
        <v>184</v>
      </c>
      <c r="L22" s="4" t="s">
        <v>146</v>
      </c>
      <c r="M22" s="4" t="s">
        <v>146</v>
      </c>
      <c r="N22" s="4" t="s">
        <v>146</v>
      </c>
      <c r="O22" s="4" t="s">
        <v>147</v>
      </c>
      <c r="P22" s="4" t="s">
        <v>147</v>
      </c>
      <c r="Q22" s="4" t="s">
        <v>2115</v>
      </c>
      <c r="R22" s="4" t="s">
        <v>2116</v>
      </c>
      <c r="S22" s="4" t="s">
        <v>2117</v>
      </c>
      <c r="T22" s="4" t="s">
        <v>368</v>
      </c>
      <c r="U22" s="4" t="s">
        <v>368</v>
      </c>
      <c r="V22" s="4" t="s">
        <v>369</v>
      </c>
      <c r="W22" s="4" t="s">
        <v>2115</v>
      </c>
      <c r="X22" s="4" t="s">
        <v>2118</v>
      </c>
      <c r="Y22" s="4" t="s">
        <v>2117</v>
      </c>
      <c r="Z22" s="4" t="s">
        <v>368</v>
      </c>
      <c r="AA22" s="4" t="s">
        <v>368</v>
      </c>
      <c r="AB22" s="4" t="s">
        <v>369</v>
      </c>
      <c r="AC22" s="4" t="s">
        <v>2115</v>
      </c>
      <c r="AD22" s="4" t="s">
        <v>2118</v>
      </c>
      <c r="AE22" s="4" t="s">
        <v>150</v>
      </c>
      <c r="AF22" s="4" t="s">
        <v>144</v>
      </c>
      <c r="AG22" s="4" t="s">
        <v>2119</v>
      </c>
      <c r="AH22" s="4">
        <v>2009</v>
      </c>
      <c r="AI22" s="4" t="s">
        <v>2120</v>
      </c>
      <c r="AJ22" s="4" t="s">
        <v>162</v>
      </c>
      <c r="AK22" s="4">
        <v>1536</v>
      </c>
      <c r="AL22" s="4">
        <v>2400</v>
      </c>
      <c r="AM22" s="4">
        <v>64</v>
      </c>
      <c r="BF22" s="4" t="s">
        <v>152</v>
      </c>
      <c r="BG22" s="4" t="s">
        <v>144</v>
      </c>
      <c r="BH22" s="4" t="s">
        <v>2121</v>
      </c>
      <c r="BI22" s="4">
        <v>2012</v>
      </c>
      <c r="BJ22" s="4" t="s">
        <v>2122</v>
      </c>
      <c r="BK22" s="4" t="s">
        <v>162</v>
      </c>
      <c r="BL22" s="4">
        <v>374</v>
      </c>
      <c r="BM22" s="4">
        <v>800</v>
      </c>
      <c r="BN22" s="4">
        <v>46.75</v>
      </c>
      <c r="BO22" s="4" t="s">
        <v>154</v>
      </c>
      <c r="BP22" s="4" t="s">
        <v>144</v>
      </c>
      <c r="BQ22" s="4" t="s">
        <v>2123</v>
      </c>
      <c r="BR22" s="4">
        <v>2011</v>
      </c>
      <c r="BS22" s="4" t="s">
        <v>2124</v>
      </c>
      <c r="BT22" s="4" t="s">
        <v>162</v>
      </c>
      <c r="BU22" s="4">
        <v>728</v>
      </c>
      <c r="BV22" s="4">
        <v>1100</v>
      </c>
      <c r="BW22" s="4">
        <v>66.18</v>
      </c>
      <c r="DV22" s="4" t="s">
        <v>156</v>
      </c>
      <c r="DW22" s="4" t="s">
        <v>144</v>
      </c>
      <c r="DX22" s="4">
        <v>2013</v>
      </c>
      <c r="DY22" s="4">
        <v>85</v>
      </c>
      <c r="DZ22" s="4">
        <v>150</v>
      </c>
      <c r="EA22" s="4">
        <v>56.67</v>
      </c>
      <c r="EB22" s="4" t="s">
        <v>184</v>
      </c>
      <c r="EC22" s="4" t="s">
        <v>718</v>
      </c>
      <c r="ED22" s="4" t="s">
        <v>718</v>
      </c>
      <c r="EE22" s="4" t="s">
        <v>183</v>
      </c>
      <c r="EF22" s="4" t="s">
        <v>310</v>
      </c>
      <c r="FH22" s="5">
        <v>19.2</v>
      </c>
      <c r="FI22" s="5">
        <v>19.8545</v>
      </c>
      <c r="FJ22" s="5">
        <v>11.3333</v>
      </c>
      <c r="FK22" s="5">
        <v>4.675</v>
      </c>
      <c r="FL22" s="5">
        <v>0</v>
      </c>
      <c r="FM22" s="5">
        <v>0</v>
      </c>
      <c r="FN22" s="5">
        <v>55.0628</v>
      </c>
    </row>
    <row r="23" spans="1:170" s="4" customFormat="1" ht="15">
      <c r="A23" s="1">
        <v>22</v>
      </c>
      <c r="B23" s="4" t="s">
        <v>3392</v>
      </c>
      <c r="C23" s="4" t="s">
        <v>525</v>
      </c>
      <c r="D23" s="4" t="s">
        <v>3393</v>
      </c>
      <c r="E23" s="4" t="s">
        <v>311</v>
      </c>
      <c r="F23" s="4" t="s">
        <v>232</v>
      </c>
      <c r="G23" s="4" t="s">
        <v>158</v>
      </c>
      <c r="H23" s="4" t="s">
        <v>143</v>
      </c>
      <c r="I23" s="4" t="s">
        <v>144</v>
      </c>
      <c r="J23" s="4" t="s">
        <v>144</v>
      </c>
      <c r="K23" s="4" t="s">
        <v>184</v>
      </c>
      <c r="L23" s="4" t="s">
        <v>146</v>
      </c>
      <c r="M23" s="4" t="s">
        <v>146</v>
      </c>
      <c r="N23" s="4" t="s">
        <v>146</v>
      </c>
      <c r="O23" s="4" t="s">
        <v>147</v>
      </c>
      <c r="P23" s="4" t="s">
        <v>147</v>
      </c>
      <c r="Q23" s="4" t="s">
        <v>3394</v>
      </c>
      <c r="R23" s="4" t="s">
        <v>3395</v>
      </c>
      <c r="S23" s="4" t="s">
        <v>3396</v>
      </c>
      <c r="T23" s="4" t="s">
        <v>270</v>
      </c>
      <c r="U23" s="4" t="s">
        <v>270</v>
      </c>
      <c r="V23" s="4" t="s">
        <v>576</v>
      </c>
      <c r="W23" s="4" t="s">
        <v>3394</v>
      </c>
      <c r="X23" s="4" t="s">
        <v>3395</v>
      </c>
      <c r="Y23" s="4" t="s">
        <v>3396</v>
      </c>
      <c r="Z23" s="4" t="s">
        <v>270</v>
      </c>
      <c r="AA23" s="4" t="s">
        <v>270</v>
      </c>
      <c r="AB23" s="4" t="s">
        <v>576</v>
      </c>
      <c r="AC23" s="4" t="s">
        <v>3394</v>
      </c>
      <c r="AD23" s="4" t="s">
        <v>3395</v>
      </c>
      <c r="AE23" s="4" t="s">
        <v>150</v>
      </c>
      <c r="AF23" s="4" t="s">
        <v>144</v>
      </c>
      <c r="AG23" s="4" t="s">
        <v>3397</v>
      </c>
      <c r="AH23" s="4">
        <v>2007</v>
      </c>
      <c r="AI23" s="4" t="s">
        <v>3398</v>
      </c>
      <c r="AJ23" s="4" t="s">
        <v>180</v>
      </c>
      <c r="AK23" s="4">
        <v>1321</v>
      </c>
      <c r="AL23" s="4">
        <v>2400</v>
      </c>
      <c r="AM23" s="4">
        <v>55.04</v>
      </c>
      <c r="BF23" s="4" t="s">
        <v>152</v>
      </c>
      <c r="BG23" s="4" t="s">
        <v>144</v>
      </c>
      <c r="BH23" s="4" t="s">
        <v>3397</v>
      </c>
      <c r="BI23" s="4">
        <v>2010</v>
      </c>
      <c r="BJ23" s="4" t="s">
        <v>3399</v>
      </c>
      <c r="BK23" s="4" t="s">
        <v>3400</v>
      </c>
      <c r="BL23" s="4">
        <v>388</v>
      </c>
      <c r="BM23" s="4">
        <v>800</v>
      </c>
      <c r="BN23" s="4">
        <v>48.5</v>
      </c>
      <c r="BO23" s="4" t="s">
        <v>154</v>
      </c>
      <c r="BP23" s="4" t="s">
        <v>144</v>
      </c>
      <c r="BQ23" s="4" t="s">
        <v>3397</v>
      </c>
      <c r="BR23" s="4">
        <v>2009</v>
      </c>
      <c r="BS23" s="4" t="s">
        <v>958</v>
      </c>
      <c r="BT23" s="4" t="s">
        <v>3400</v>
      </c>
      <c r="BU23" s="4">
        <v>894</v>
      </c>
      <c r="BV23" s="4">
        <v>1200</v>
      </c>
      <c r="BW23" s="4">
        <v>74.5</v>
      </c>
      <c r="DV23" s="4" t="s">
        <v>156</v>
      </c>
      <c r="DW23" s="4" t="s">
        <v>144</v>
      </c>
      <c r="DX23" s="4">
        <v>2011</v>
      </c>
      <c r="DY23" s="4">
        <v>85</v>
      </c>
      <c r="DZ23" s="4">
        <v>150</v>
      </c>
      <c r="EA23" s="4">
        <v>56.67</v>
      </c>
      <c r="EB23" s="4" t="s">
        <v>184</v>
      </c>
      <c r="EC23" s="4" t="s">
        <v>352</v>
      </c>
      <c r="ED23" s="4" t="s">
        <v>352</v>
      </c>
      <c r="EE23" s="4" t="s">
        <v>1304</v>
      </c>
      <c r="EF23" s="4" t="s">
        <v>3401</v>
      </c>
      <c r="FH23" s="5">
        <v>16.5125</v>
      </c>
      <c r="FI23" s="5">
        <v>22.35</v>
      </c>
      <c r="FJ23" s="5">
        <v>11.3333</v>
      </c>
      <c r="FK23" s="5">
        <v>4.85</v>
      </c>
      <c r="FL23" s="5">
        <v>0</v>
      </c>
      <c r="FM23" s="5">
        <v>0</v>
      </c>
      <c r="FN23" s="5">
        <v>55.0458</v>
      </c>
    </row>
    <row r="24" spans="1:170" s="4" customFormat="1" ht="15">
      <c r="A24" s="1">
        <v>23</v>
      </c>
      <c r="B24" s="4" t="s">
        <v>3076</v>
      </c>
      <c r="C24" s="4" t="s">
        <v>1864</v>
      </c>
      <c r="D24" s="4" t="s">
        <v>3077</v>
      </c>
      <c r="E24" s="4" t="s">
        <v>450</v>
      </c>
      <c r="F24" s="4" t="s">
        <v>3078</v>
      </c>
      <c r="G24" s="4" t="s">
        <v>158</v>
      </c>
      <c r="H24" s="4" t="s">
        <v>159</v>
      </c>
      <c r="I24" s="4" t="s">
        <v>144</v>
      </c>
      <c r="J24" s="4" t="s">
        <v>144</v>
      </c>
      <c r="K24" s="4" t="s">
        <v>184</v>
      </c>
      <c r="L24" s="4" t="s">
        <v>146</v>
      </c>
      <c r="M24" s="4" t="s">
        <v>146</v>
      </c>
      <c r="N24" s="4" t="s">
        <v>146</v>
      </c>
      <c r="O24" s="4" t="s">
        <v>147</v>
      </c>
      <c r="P24" s="4" t="s">
        <v>147</v>
      </c>
      <c r="Q24" s="4" t="s">
        <v>3079</v>
      </c>
      <c r="R24" s="4" t="s">
        <v>3080</v>
      </c>
      <c r="S24" s="4" t="s">
        <v>3081</v>
      </c>
      <c r="T24" s="4" t="s">
        <v>246</v>
      </c>
      <c r="U24" s="4" t="s">
        <v>246</v>
      </c>
      <c r="V24" s="4" t="s">
        <v>1559</v>
      </c>
      <c r="W24" s="4" t="s">
        <v>3079</v>
      </c>
      <c r="X24" s="4" t="s">
        <v>3080</v>
      </c>
      <c r="Y24" s="4" t="s">
        <v>3081</v>
      </c>
      <c r="Z24" s="4" t="s">
        <v>246</v>
      </c>
      <c r="AA24" s="4" t="s">
        <v>246</v>
      </c>
      <c r="AB24" s="4" t="s">
        <v>1559</v>
      </c>
      <c r="AC24" s="4" t="s">
        <v>3079</v>
      </c>
      <c r="AD24" s="4" t="s">
        <v>3080</v>
      </c>
      <c r="AE24" s="4" t="s">
        <v>150</v>
      </c>
      <c r="AF24" s="4" t="s">
        <v>144</v>
      </c>
      <c r="AG24" s="4" t="s">
        <v>3082</v>
      </c>
      <c r="AH24" s="4">
        <v>2007</v>
      </c>
      <c r="AI24" s="4" t="s">
        <v>3083</v>
      </c>
      <c r="AJ24" s="4" t="s">
        <v>180</v>
      </c>
      <c r="AK24" s="4">
        <v>1274</v>
      </c>
      <c r="AL24" s="4">
        <v>2400</v>
      </c>
      <c r="AM24" s="4">
        <v>53.08</v>
      </c>
      <c r="BF24" s="4" t="s">
        <v>152</v>
      </c>
      <c r="BG24" s="4" t="s">
        <v>144</v>
      </c>
      <c r="BH24" s="4" t="s">
        <v>3084</v>
      </c>
      <c r="BI24" s="4">
        <v>2012</v>
      </c>
      <c r="BJ24" s="4" t="s">
        <v>163</v>
      </c>
      <c r="BK24" s="4" t="s">
        <v>180</v>
      </c>
      <c r="BL24" s="4">
        <v>400</v>
      </c>
      <c r="BM24" s="4">
        <v>800</v>
      </c>
      <c r="BN24" s="4">
        <v>50</v>
      </c>
      <c r="BO24" s="4" t="s">
        <v>154</v>
      </c>
      <c r="BP24" s="4" t="s">
        <v>144</v>
      </c>
      <c r="BQ24" s="4" t="s">
        <v>3085</v>
      </c>
      <c r="BR24" s="4">
        <v>2009</v>
      </c>
      <c r="BS24" s="4" t="s">
        <v>3086</v>
      </c>
      <c r="BT24" s="4" t="s">
        <v>180</v>
      </c>
      <c r="BU24" s="4">
        <v>906</v>
      </c>
      <c r="BV24" s="4">
        <v>1200</v>
      </c>
      <c r="BW24" s="4">
        <v>75.5</v>
      </c>
      <c r="DV24" s="4" t="s">
        <v>156</v>
      </c>
      <c r="DW24" s="4" t="s">
        <v>144</v>
      </c>
      <c r="DX24" s="4">
        <v>2011</v>
      </c>
      <c r="DY24" s="4">
        <v>86</v>
      </c>
      <c r="DZ24" s="4">
        <v>150</v>
      </c>
      <c r="EA24" s="4">
        <v>57.33</v>
      </c>
      <c r="EB24" s="4" t="s">
        <v>184</v>
      </c>
      <c r="EC24" s="4" t="s">
        <v>246</v>
      </c>
      <c r="ED24" s="4" t="s">
        <v>246</v>
      </c>
      <c r="EE24" s="4" t="s">
        <v>190</v>
      </c>
      <c r="EF24" s="4" t="s">
        <v>3087</v>
      </c>
      <c r="FH24" s="5">
        <v>15.925</v>
      </c>
      <c r="FI24" s="5">
        <v>22.65</v>
      </c>
      <c r="FJ24" s="5">
        <v>11.4667</v>
      </c>
      <c r="FK24" s="5">
        <v>5</v>
      </c>
      <c r="FL24" s="5">
        <v>0</v>
      </c>
      <c r="FM24" s="5">
        <v>0</v>
      </c>
      <c r="FN24" s="5">
        <v>55.041700000000006</v>
      </c>
    </row>
    <row r="25" spans="1:170" s="4" customFormat="1" ht="15">
      <c r="A25" s="1">
        <v>24</v>
      </c>
      <c r="B25" s="4" t="s">
        <v>1077</v>
      </c>
      <c r="C25" s="4" t="s">
        <v>1078</v>
      </c>
      <c r="D25" s="4" t="s">
        <v>1079</v>
      </c>
      <c r="E25" s="4" t="s">
        <v>390</v>
      </c>
      <c r="F25" s="4" t="s">
        <v>1080</v>
      </c>
      <c r="G25" s="4" t="s">
        <v>158</v>
      </c>
      <c r="H25" s="4" t="s">
        <v>143</v>
      </c>
      <c r="I25" s="4" t="s">
        <v>144</v>
      </c>
      <c r="J25" s="4" t="s">
        <v>144</v>
      </c>
      <c r="K25" s="4" t="s">
        <v>184</v>
      </c>
      <c r="L25" s="4" t="s">
        <v>146</v>
      </c>
      <c r="M25" s="4" t="s">
        <v>146</v>
      </c>
      <c r="N25" s="4" t="s">
        <v>146</v>
      </c>
      <c r="O25" s="4" t="s">
        <v>147</v>
      </c>
      <c r="P25" s="4" t="s">
        <v>147</v>
      </c>
      <c r="Q25" s="4" t="s">
        <v>1081</v>
      </c>
      <c r="R25" s="4" t="s">
        <v>1082</v>
      </c>
      <c r="S25" s="4" t="s">
        <v>1083</v>
      </c>
      <c r="T25" s="4" t="s">
        <v>174</v>
      </c>
      <c r="U25" s="4" t="s">
        <v>174</v>
      </c>
      <c r="V25" s="4" t="s">
        <v>383</v>
      </c>
      <c r="W25" s="4" t="s">
        <v>1081</v>
      </c>
      <c r="X25" s="4" t="s">
        <v>1084</v>
      </c>
      <c r="Y25" s="4" t="s">
        <v>1083</v>
      </c>
      <c r="Z25" s="4" t="s">
        <v>174</v>
      </c>
      <c r="AA25" s="4" t="s">
        <v>174</v>
      </c>
      <c r="AB25" s="4" t="s">
        <v>383</v>
      </c>
      <c r="AC25" s="4" t="s">
        <v>1081</v>
      </c>
      <c r="AD25" s="4" t="s">
        <v>1084</v>
      </c>
      <c r="AE25" s="4" t="s">
        <v>150</v>
      </c>
      <c r="AF25" s="4" t="s">
        <v>144</v>
      </c>
      <c r="AG25" s="4" t="s">
        <v>1085</v>
      </c>
      <c r="AH25" s="4">
        <v>2008</v>
      </c>
      <c r="AI25" s="4" t="s">
        <v>1086</v>
      </c>
      <c r="AJ25" s="4" t="s">
        <v>206</v>
      </c>
      <c r="AK25" s="4">
        <v>1440</v>
      </c>
      <c r="AL25" s="4">
        <v>2400</v>
      </c>
      <c r="AM25" s="4">
        <v>60</v>
      </c>
      <c r="BF25" s="4" t="s">
        <v>152</v>
      </c>
      <c r="BG25" s="4" t="s">
        <v>144</v>
      </c>
      <c r="BH25" s="4" t="s">
        <v>1087</v>
      </c>
      <c r="BI25" s="4">
        <v>2010</v>
      </c>
      <c r="BJ25" s="4" t="s">
        <v>1088</v>
      </c>
      <c r="BK25" s="4" t="s">
        <v>206</v>
      </c>
      <c r="BL25" s="4">
        <v>480</v>
      </c>
      <c r="BM25" s="4">
        <v>800</v>
      </c>
      <c r="BN25" s="4">
        <v>60</v>
      </c>
      <c r="BO25" s="4" t="s">
        <v>154</v>
      </c>
      <c r="BP25" s="4" t="s">
        <v>144</v>
      </c>
      <c r="BQ25" s="4" t="s">
        <v>1089</v>
      </c>
      <c r="BR25" s="4">
        <v>2011</v>
      </c>
      <c r="BS25" s="4" t="s">
        <v>649</v>
      </c>
      <c r="BT25" s="4" t="s">
        <v>189</v>
      </c>
      <c r="BU25" s="4">
        <v>727</v>
      </c>
      <c r="BV25" s="4">
        <v>1100</v>
      </c>
      <c r="BW25" s="4">
        <v>66.09</v>
      </c>
      <c r="DV25" s="4" t="s">
        <v>156</v>
      </c>
      <c r="DW25" s="4" t="s">
        <v>144</v>
      </c>
      <c r="DX25" s="4">
        <v>2013</v>
      </c>
      <c r="DY25" s="4">
        <v>84</v>
      </c>
      <c r="DZ25" s="4">
        <v>150</v>
      </c>
      <c r="EA25" s="4">
        <v>56</v>
      </c>
      <c r="EB25" s="4" t="s">
        <v>184</v>
      </c>
      <c r="EC25" s="4" t="s">
        <v>174</v>
      </c>
      <c r="ED25" s="4" t="s">
        <v>174</v>
      </c>
      <c r="EE25" s="4" t="s">
        <v>1090</v>
      </c>
      <c r="EF25" s="4" t="s">
        <v>1091</v>
      </c>
      <c r="FH25" s="5">
        <v>18</v>
      </c>
      <c r="FI25" s="5">
        <v>19.8273</v>
      </c>
      <c r="FJ25" s="5">
        <v>11.2</v>
      </c>
      <c r="FK25" s="5">
        <v>6</v>
      </c>
      <c r="FL25" s="5">
        <v>0</v>
      </c>
      <c r="FM25" s="5">
        <v>0</v>
      </c>
      <c r="FN25" s="5">
        <v>55.0273</v>
      </c>
    </row>
    <row r="26" spans="1:170" s="4" customFormat="1" ht="15">
      <c r="A26" s="1">
        <v>25</v>
      </c>
      <c r="B26" s="4" t="s">
        <v>891</v>
      </c>
      <c r="C26" s="4" t="s">
        <v>892</v>
      </c>
      <c r="D26" s="4" t="s">
        <v>893</v>
      </c>
      <c r="E26" s="4" t="s">
        <v>894</v>
      </c>
      <c r="F26" s="4" t="s">
        <v>895</v>
      </c>
      <c r="G26" s="4" t="s">
        <v>142</v>
      </c>
      <c r="H26" s="4" t="s">
        <v>159</v>
      </c>
      <c r="I26" s="4" t="s">
        <v>144</v>
      </c>
      <c r="J26" s="4" t="s">
        <v>144</v>
      </c>
      <c r="K26" s="4" t="s">
        <v>184</v>
      </c>
      <c r="L26" s="4" t="s">
        <v>146</v>
      </c>
      <c r="M26" s="4" t="s">
        <v>146</v>
      </c>
      <c r="N26" s="4" t="s">
        <v>146</v>
      </c>
      <c r="O26" s="4" t="s">
        <v>147</v>
      </c>
      <c r="P26" s="4" t="s">
        <v>144</v>
      </c>
      <c r="Q26" s="4" t="s">
        <v>896</v>
      </c>
      <c r="R26" s="4" t="s">
        <v>897</v>
      </c>
      <c r="S26" s="4" t="s">
        <v>898</v>
      </c>
      <c r="T26" s="4" t="s">
        <v>245</v>
      </c>
      <c r="U26" s="4" t="s">
        <v>246</v>
      </c>
      <c r="V26" s="4" t="s">
        <v>256</v>
      </c>
      <c r="W26" s="4" t="s">
        <v>896</v>
      </c>
      <c r="X26" s="4" t="s">
        <v>899</v>
      </c>
      <c r="Y26" s="4" t="s">
        <v>898</v>
      </c>
      <c r="Z26" s="4" t="s">
        <v>245</v>
      </c>
      <c r="AA26" s="4" t="s">
        <v>246</v>
      </c>
      <c r="AB26" s="4" t="s">
        <v>256</v>
      </c>
      <c r="AC26" s="4" t="s">
        <v>896</v>
      </c>
      <c r="AD26" s="4" t="s">
        <v>899</v>
      </c>
      <c r="AE26" s="4" t="s">
        <v>150</v>
      </c>
      <c r="AF26" s="4" t="s">
        <v>144</v>
      </c>
      <c r="AG26" s="4" t="s">
        <v>900</v>
      </c>
      <c r="AH26" s="4">
        <v>1998</v>
      </c>
      <c r="AI26" s="4" t="s">
        <v>901</v>
      </c>
      <c r="AJ26" s="4" t="s">
        <v>260</v>
      </c>
      <c r="AK26" s="4">
        <v>1354</v>
      </c>
      <c r="AL26" s="4">
        <v>2400</v>
      </c>
      <c r="AM26" s="4">
        <v>56.42</v>
      </c>
      <c r="BF26" s="4" t="s">
        <v>152</v>
      </c>
      <c r="BG26" s="4" t="s">
        <v>144</v>
      </c>
      <c r="BH26" s="4" t="s">
        <v>902</v>
      </c>
      <c r="BI26" s="4">
        <v>2005</v>
      </c>
      <c r="BJ26" s="4" t="s">
        <v>188</v>
      </c>
      <c r="BK26" s="4" t="s">
        <v>260</v>
      </c>
      <c r="BL26" s="4">
        <v>491</v>
      </c>
      <c r="BM26" s="4">
        <v>800</v>
      </c>
      <c r="BN26" s="4">
        <v>61.38</v>
      </c>
      <c r="BO26" s="4" t="s">
        <v>154</v>
      </c>
      <c r="BP26" s="4" t="s">
        <v>144</v>
      </c>
      <c r="BQ26" s="4" t="s">
        <v>903</v>
      </c>
      <c r="BR26" s="4">
        <v>2004</v>
      </c>
      <c r="BS26" s="4" t="s">
        <v>904</v>
      </c>
      <c r="BT26" s="4" t="s">
        <v>801</v>
      </c>
      <c r="BU26" s="4">
        <v>712</v>
      </c>
      <c r="BV26" s="4">
        <v>1100</v>
      </c>
      <c r="BW26" s="4">
        <v>64.73</v>
      </c>
      <c r="DV26" s="4" t="s">
        <v>156</v>
      </c>
      <c r="DW26" s="4" t="s">
        <v>144</v>
      </c>
      <c r="DX26" s="4">
        <v>2013</v>
      </c>
      <c r="DY26" s="4">
        <v>94</v>
      </c>
      <c r="DZ26" s="4">
        <v>150</v>
      </c>
      <c r="EA26" s="4">
        <v>62.67</v>
      </c>
      <c r="EB26" s="4" t="s">
        <v>184</v>
      </c>
      <c r="EC26" s="4" t="s">
        <v>246</v>
      </c>
      <c r="ED26" s="4" t="s">
        <v>246</v>
      </c>
      <c r="EE26" s="4" t="s">
        <v>905</v>
      </c>
      <c r="EF26" s="4" t="s">
        <v>310</v>
      </c>
      <c r="FB26" s="4" t="s">
        <v>14</v>
      </c>
      <c r="FC26" s="4" t="s">
        <v>906</v>
      </c>
      <c r="FD26" s="4" t="s">
        <v>907</v>
      </c>
      <c r="FE26" s="4">
        <v>8</v>
      </c>
      <c r="FF26" s="4">
        <v>9</v>
      </c>
      <c r="FG26" s="4">
        <v>24</v>
      </c>
      <c r="FH26" s="5">
        <v>16.925</v>
      </c>
      <c r="FI26" s="5">
        <v>19.4182</v>
      </c>
      <c r="FJ26" s="5">
        <v>12.5333</v>
      </c>
      <c r="FK26" s="5">
        <v>6.1375</v>
      </c>
      <c r="FL26" s="5">
        <v>0</v>
      </c>
      <c r="FM26" s="5">
        <v>0</v>
      </c>
      <c r="FN26" s="5">
        <v>55.013999999999996</v>
      </c>
    </row>
    <row r="27" spans="1:170" s="4" customFormat="1" ht="15">
      <c r="A27" s="1">
        <v>26</v>
      </c>
      <c r="B27" s="4" t="s">
        <v>1895</v>
      </c>
      <c r="C27" s="4" t="s">
        <v>1155</v>
      </c>
      <c r="D27" s="4" t="s">
        <v>410</v>
      </c>
      <c r="E27" s="4" t="s">
        <v>1772</v>
      </c>
      <c r="F27" s="4" t="s">
        <v>1896</v>
      </c>
      <c r="G27" s="4" t="s">
        <v>158</v>
      </c>
      <c r="H27" s="4" t="s">
        <v>143</v>
      </c>
      <c r="I27" s="4" t="s">
        <v>144</v>
      </c>
      <c r="J27" s="4" t="s">
        <v>144</v>
      </c>
      <c r="K27" s="4" t="s">
        <v>184</v>
      </c>
      <c r="L27" s="4" t="s">
        <v>146</v>
      </c>
      <c r="M27" s="4" t="s">
        <v>146</v>
      </c>
      <c r="N27" s="4" t="s">
        <v>146</v>
      </c>
      <c r="O27" s="4" t="s">
        <v>147</v>
      </c>
      <c r="P27" s="4" t="s">
        <v>147</v>
      </c>
      <c r="Q27" s="4" t="s">
        <v>1897</v>
      </c>
      <c r="R27" s="4" t="s">
        <v>1313</v>
      </c>
      <c r="S27" s="4" t="s">
        <v>1898</v>
      </c>
      <c r="T27" s="4" t="s">
        <v>1131</v>
      </c>
      <c r="U27" s="4" t="s">
        <v>193</v>
      </c>
      <c r="V27" s="4" t="s">
        <v>1132</v>
      </c>
      <c r="W27" s="4" t="s">
        <v>1897</v>
      </c>
      <c r="X27" s="4" t="s">
        <v>1313</v>
      </c>
      <c r="Y27" s="4" t="s">
        <v>1898</v>
      </c>
      <c r="Z27" s="4" t="s">
        <v>1131</v>
      </c>
      <c r="AA27" s="4" t="s">
        <v>193</v>
      </c>
      <c r="AB27" s="4" t="s">
        <v>1132</v>
      </c>
      <c r="AC27" s="4" t="s">
        <v>1897</v>
      </c>
      <c r="AD27" s="4" t="s">
        <v>1313</v>
      </c>
      <c r="AE27" s="4" t="s">
        <v>150</v>
      </c>
      <c r="AF27" s="4" t="s">
        <v>144</v>
      </c>
      <c r="AG27" s="4" t="s">
        <v>1899</v>
      </c>
      <c r="AH27" s="4">
        <v>2006</v>
      </c>
      <c r="AI27" s="4" t="s">
        <v>1900</v>
      </c>
      <c r="AJ27" s="4" t="s">
        <v>180</v>
      </c>
      <c r="AK27" s="4">
        <v>1289</v>
      </c>
      <c r="AL27" s="4">
        <v>2400</v>
      </c>
      <c r="AM27" s="4">
        <v>53.71</v>
      </c>
      <c r="BF27" s="4" t="s">
        <v>152</v>
      </c>
      <c r="BG27" s="4" t="s">
        <v>144</v>
      </c>
      <c r="BH27" s="4" t="s">
        <v>1901</v>
      </c>
      <c r="BI27" s="4">
        <v>2010</v>
      </c>
      <c r="BJ27" s="4" t="s">
        <v>188</v>
      </c>
      <c r="BK27" s="4" t="s">
        <v>180</v>
      </c>
      <c r="BL27" s="4">
        <v>486</v>
      </c>
      <c r="BM27" s="4">
        <v>800</v>
      </c>
      <c r="BN27" s="4">
        <v>60.75</v>
      </c>
      <c r="BO27" s="4" t="s">
        <v>154</v>
      </c>
      <c r="BP27" s="4" t="s">
        <v>144</v>
      </c>
      <c r="BQ27" s="4" t="s">
        <v>1902</v>
      </c>
      <c r="BR27" s="4">
        <v>2008</v>
      </c>
      <c r="BS27" s="4" t="s">
        <v>436</v>
      </c>
      <c r="BT27" s="4" t="s">
        <v>180</v>
      </c>
      <c r="BU27" s="4">
        <v>864</v>
      </c>
      <c r="BV27" s="4">
        <v>1200</v>
      </c>
      <c r="BW27" s="4">
        <v>72</v>
      </c>
      <c r="DV27" s="4" t="s">
        <v>156</v>
      </c>
      <c r="DW27" s="4" t="s">
        <v>144</v>
      </c>
      <c r="DX27" s="4">
        <v>2011</v>
      </c>
      <c r="DY27" s="4">
        <v>84</v>
      </c>
      <c r="DZ27" s="4">
        <v>150</v>
      </c>
      <c r="EA27" s="4">
        <v>56</v>
      </c>
      <c r="EB27" s="4" t="s">
        <v>184</v>
      </c>
      <c r="EC27" s="4" t="s">
        <v>193</v>
      </c>
      <c r="ED27" s="4" t="s">
        <v>1131</v>
      </c>
      <c r="EE27" s="4" t="s">
        <v>1583</v>
      </c>
      <c r="EF27" s="4" t="s">
        <v>1466</v>
      </c>
      <c r="FH27" s="5">
        <v>16.1125</v>
      </c>
      <c r="FI27" s="5">
        <v>21.6</v>
      </c>
      <c r="FJ27" s="5">
        <v>11.2</v>
      </c>
      <c r="FK27" s="5">
        <v>6.075</v>
      </c>
      <c r="FL27" s="5">
        <v>0</v>
      </c>
      <c r="FM27" s="5">
        <v>0</v>
      </c>
      <c r="FN27" s="5">
        <v>54.98750000000001</v>
      </c>
    </row>
    <row r="28" spans="1:170" s="4" customFormat="1" ht="15">
      <c r="A28" s="1">
        <v>27</v>
      </c>
      <c r="B28" s="4" t="s">
        <v>2781</v>
      </c>
      <c r="C28" s="4" t="s">
        <v>2782</v>
      </c>
      <c r="D28" s="4" t="s">
        <v>169</v>
      </c>
      <c r="E28" s="4" t="s">
        <v>2783</v>
      </c>
      <c r="F28" s="4" t="s">
        <v>2784</v>
      </c>
      <c r="G28" s="4" t="s">
        <v>158</v>
      </c>
      <c r="H28" s="4" t="s">
        <v>159</v>
      </c>
      <c r="I28" s="4" t="s">
        <v>144</v>
      </c>
      <c r="J28" s="4" t="s">
        <v>144</v>
      </c>
      <c r="K28" s="4" t="s">
        <v>184</v>
      </c>
      <c r="L28" s="4" t="s">
        <v>146</v>
      </c>
      <c r="M28" s="4" t="s">
        <v>146</v>
      </c>
      <c r="N28" s="4" t="s">
        <v>146</v>
      </c>
      <c r="O28" s="4" t="s">
        <v>147</v>
      </c>
      <c r="P28" s="4" t="s">
        <v>147</v>
      </c>
      <c r="Q28" s="4" t="s">
        <v>2785</v>
      </c>
      <c r="R28" s="4" t="s">
        <v>2786</v>
      </c>
      <c r="S28" s="4" t="s">
        <v>2787</v>
      </c>
      <c r="T28" s="4" t="s">
        <v>246</v>
      </c>
      <c r="U28" s="4" t="s">
        <v>246</v>
      </c>
      <c r="V28" s="4" t="s">
        <v>840</v>
      </c>
      <c r="W28" s="4" t="s">
        <v>2788</v>
      </c>
      <c r="X28" s="4" t="s">
        <v>2789</v>
      </c>
      <c r="Y28" s="4" t="s">
        <v>2787</v>
      </c>
      <c r="Z28" s="4" t="s">
        <v>246</v>
      </c>
      <c r="AA28" s="4" t="s">
        <v>246</v>
      </c>
      <c r="AB28" s="4" t="s">
        <v>840</v>
      </c>
      <c r="AC28" s="4" t="s">
        <v>2788</v>
      </c>
      <c r="AD28" s="4" t="s">
        <v>2789</v>
      </c>
      <c r="AE28" s="4" t="s">
        <v>150</v>
      </c>
      <c r="AF28" s="4" t="s">
        <v>144</v>
      </c>
      <c r="AG28" s="4" t="s">
        <v>2790</v>
      </c>
      <c r="AH28" s="4">
        <v>2006</v>
      </c>
      <c r="AI28" s="4" t="s">
        <v>2791</v>
      </c>
      <c r="AJ28" s="4" t="s">
        <v>361</v>
      </c>
      <c r="AK28" s="4">
        <v>1478</v>
      </c>
      <c r="AL28" s="4">
        <v>2400</v>
      </c>
      <c r="AM28" s="4">
        <v>61.58</v>
      </c>
      <c r="BF28" s="4" t="s">
        <v>152</v>
      </c>
      <c r="BG28" s="4" t="s">
        <v>144</v>
      </c>
      <c r="BH28" s="4" t="s">
        <v>2792</v>
      </c>
      <c r="BI28" s="4">
        <v>2012</v>
      </c>
      <c r="BJ28" s="4" t="s">
        <v>163</v>
      </c>
      <c r="BK28" s="4" t="s">
        <v>180</v>
      </c>
      <c r="BL28" s="4">
        <v>899</v>
      </c>
      <c r="BM28" s="4">
        <v>1600</v>
      </c>
      <c r="BN28" s="4">
        <v>56.19</v>
      </c>
      <c r="BO28" s="4" t="s">
        <v>154</v>
      </c>
      <c r="BP28" s="4" t="s">
        <v>144</v>
      </c>
      <c r="BQ28" s="4" t="s">
        <v>2793</v>
      </c>
      <c r="BR28" s="4">
        <v>2007</v>
      </c>
      <c r="BS28" s="4" t="s">
        <v>726</v>
      </c>
      <c r="BT28" s="4" t="s">
        <v>361</v>
      </c>
      <c r="BU28" s="4">
        <v>760</v>
      </c>
      <c r="BV28" s="4">
        <v>1150</v>
      </c>
      <c r="BW28" s="4">
        <v>66.09</v>
      </c>
      <c r="DV28" s="4" t="s">
        <v>156</v>
      </c>
      <c r="DW28" s="4" t="s">
        <v>144</v>
      </c>
      <c r="DX28" s="4">
        <v>2011</v>
      </c>
      <c r="DY28" s="4">
        <v>83</v>
      </c>
      <c r="DZ28" s="4">
        <v>150</v>
      </c>
      <c r="EA28" s="4">
        <v>55.33</v>
      </c>
      <c r="EB28" s="4" t="s">
        <v>184</v>
      </c>
      <c r="EC28" s="4" t="s">
        <v>272</v>
      </c>
      <c r="ED28" s="4" t="s">
        <v>196</v>
      </c>
      <c r="EE28" s="4" t="s">
        <v>183</v>
      </c>
      <c r="EF28" s="4" t="s">
        <v>685</v>
      </c>
      <c r="FH28" s="5">
        <v>18.475</v>
      </c>
      <c r="FI28" s="5">
        <v>19.8261</v>
      </c>
      <c r="FJ28" s="5">
        <v>11.0667</v>
      </c>
      <c r="FK28" s="5">
        <v>5.6188</v>
      </c>
      <c r="FL28" s="5">
        <v>0</v>
      </c>
      <c r="FM28" s="5">
        <v>0</v>
      </c>
      <c r="FN28" s="5">
        <v>54.9866</v>
      </c>
    </row>
    <row r="29" spans="1:170" s="4" customFormat="1" ht="15">
      <c r="A29" s="1">
        <v>28</v>
      </c>
      <c r="B29" s="4" t="s">
        <v>3258</v>
      </c>
      <c r="C29" s="4" t="s">
        <v>481</v>
      </c>
      <c r="D29" s="4" t="s">
        <v>3259</v>
      </c>
      <c r="E29" s="4" t="s">
        <v>3260</v>
      </c>
      <c r="F29" s="4" t="s">
        <v>3261</v>
      </c>
      <c r="G29" s="4" t="s">
        <v>142</v>
      </c>
      <c r="H29" s="4" t="s">
        <v>159</v>
      </c>
      <c r="I29" s="4" t="s">
        <v>144</v>
      </c>
      <c r="J29" s="4" t="s">
        <v>144</v>
      </c>
      <c r="K29" s="4" t="s">
        <v>184</v>
      </c>
      <c r="L29" s="4" t="s">
        <v>146</v>
      </c>
      <c r="M29" s="4" t="s">
        <v>146</v>
      </c>
      <c r="N29" s="4" t="s">
        <v>146</v>
      </c>
      <c r="O29" s="4" t="s">
        <v>147</v>
      </c>
      <c r="P29" s="4" t="s">
        <v>147</v>
      </c>
      <c r="Q29" s="4" t="s">
        <v>3262</v>
      </c>
      <c r="R29" s="4" t="s">
        <v>3263</v>
      </c>
      <c r="S29" s="4" t="s">
        <v>3264</v>
      </c>
      <c r="T29" s="4" t="s">
        <v>185</v>
      </c>
      <c r="U29" s="4" t="s">
        <v>185</v>
      </c>
      <c r="V29" s="4" t="s">
        <v>2598</v>
      </c>
      <c r="W29" s="4" t="s">
        <v>3262</v>
      </c>
      <c r="X29" s="4" t="s">
        <v>2738</v>
      </c>
      <c r="Y29" s="4" t="s">
        <v>3264</v>
      </c>
      <c r="Z29" s="4" t="s">
        <v>185</v>
      </c>
      <c r="AA29" s="4" t="s">
        <v>185</v>
      </c>
      <c r="AB29" s="4" t="s">
        <v>2598</v>
      </c>
      <c r="AC29" s="4" t="s">
        <v>3262</v>
      </c>
      <c r="AD29" s="4" t="s">
        <v>2738</v>
      </c>
      <c r="AE29" s="4" t="s">
        <v>150</v>
      </c>
      <c r="AF29" s="4" t="s">
        <v>144</v>
      </c>
      <c r="AG29" s="4" t="s">
        <v>3265</v>
      </c>
      <c r="AH29" s="4">
        <v>2005</v>
      </c>
      <c r="AI29" s="4" t="s">
        <v>3266</v>
      </c>
      <c r="AJ29" s="4" t="s">
        <v>297</v>
      </c>
      <c r="AK29" s="4">
        <v>1440</v>
      </c>
      <c r="AL29" s="4">
        <v>2400</v>
      </c>
      <c r="AM29" s="4">
        <v>60</v>
      </c>
      <c r="BF29" s="4" t="s">
        <v>152</v>
      </c>
      <c r="BG29" s="4" t="s">
        <v>144</v>
      </c>
      <c r="BH29" s="4" t="s">
        <v>3267</v>
      </c>
      <c r="BI29" s="4">
        <v>2009</v>
      </c>
      <c r="BJ29" s="4" t="s">
        <v>188</v>
      </c>
      <c r="BK29" s="4" t="s">
        <v>297</v>
      </c>
      <c r="BL29" s="4">
        <v>515</v>
      </c>
      <c r="BM29" s="4">
        <v>800</v>
      </c>
      <c r="BN29" s="4">
        <v>64.38</v>
      </c>
      <c r="BO29" s="4" t="s">
        <v>154</v>
      </c>
      <c r="BP29" s="4" t="s">
        <v>144</v>
      </c>
      <c r="BQ29" s="4" t="s">
        <v>3268</v>
      </c>
      <c r="BR29" s="4">
        <v>2007</v>
      </c>
      <c r="BS29" s="4" t="s">
        <v>726</v>
      </c>
      <c r="BT29" s="4" t="s">
        <v>297</v>
      </c>
      <c r="BU29" s="4">
        <v>636</v>
      </c>
      <c r="BV29" s="4">
        <v>1000</v>
      </c>
      <c r="BW29" s="4">
        <v>63.6</v>
      </c>
      <c r="DV29" s="4" t="s">
        <v>156</v>
      </c>
      <c r="DW29" s="4" t="s">
        <v>144</v>
      </c>
      <c r="DX29" s="4">
        <v>2011</v>
      </c>
      <c r="DY29" s="4">
        <v>86</v>
      </c>
      <c r="DZ29" s="4">
        <v>150</v>
      </c>
      <c r="EA29" s="4">
        <v>57.33</v>
      </c>
      <c r="EB29" s="4" t="s">
        <v>184</v>
      </c>
      <c r="EC29" s="4" t="s">
        <v>185</v>
      </c>
      <c r="ED29" s="4" t="s">
        <v>250</v>
      </c>
      <c r="EE29" s="4" t="s">
        <v>997</v>
      </c>
      <c r="EF29" s="4" t="s">
        <v>522</v>
      </c>
      <c r="FH29" s="5">
        <v>18</v>
      </c>
      <c r="FI29" s="5">
        <v>19.08</v>
      </c>
      <c r="FJ29" s="5">
        <v>11.4667</v>
      </c>
      <c r="FK29" s="5">
        <v>6.4375</v>
      </c>
      <c r="FL29" s="5">
        <v>0</v>
      </c>
      <c r="FM29" s="5">
        <v>0</v>
      </c>
      <c r="FN29" s="5">
        <v>54.9842</v>
      </c>
    </row>
    <row r="30" spans="1:170" s="4" customFormat="1" ht="15">
      <c r="A30" s="1">
        <v>29</v>
      </c>
      <c r="B30" s="4" t="s">
        <v>314</v>
      </c>
      <c r="C30" s="4" t="s">
        <v>315</v>
      </c>
      <c r="D30" s="4" t="s">
        <v>316</v>
      </c>
      <c r="E30" s="4" t="s">
        <v>317</v>
      </c>
      <c r="F30" s="4" t="s">
        <v>318</v>
      </c>
      <c r="G30" s="4" t="s">
        <v>158</v>
      </c>
      <c r="H30" s="4" t="s">
        <v>159</v>
      </c>
      <c r="I30" s="4" t="s">
        <v>144</v>
      </c>
      <c r="J30" s="4" t="s">
        <v>144</v>
      </c>
      <c r="K30" s="4" t="s">
        <v>184</v>
      </c>
      <c r="L30" s="4" t="s">
        <v>146</v>
      </c>
      <c r="M30" s="4" t="s">
        <v>146</v>
      </c>
      <c r="N30" s="4" t="s">
        <v>146</v>
      </c>
      <c r="O30" s="4" t="s">
        <v>147</v>
      </c>
      <c r="P30" s="4" t="s">
        <v>147</v>
      </c>
      <c r="Q30" s="4" t="s">
        <v>319</v>
      </c>
      <c r="R30" s="4" t="s">
        <v>320</v>
      </c>
      <c r="S30" s="4" t="s">
        <v>321</v>
      </c>
      <c r="T30" s="4" t="s">
        <v>204</v>
      </c>
      <c r="U30" s="4" t="s">
        <v>174</v>
      </c>
      <c r="V30" s="4" t="s">
        <v>322</v>
      </c>
      <c r="W30" s="4" t="s">
        <v>319</v>
      </c>
      <c r="X30" s="4" t="s">
        <v>323</v>
      </c>
      <c r="Y30" s="4" t="s">
        <v>321</v>
      </c>
      <c r="Z30" s="4" t="s">
        <v>204</v>
      </c>
      <c r="AA30" s="4" t="s">
        <v>174</v>
      </c>
      <c r="AB30" s="4" t="s">
        <v>322</v>
      </c>
      <c r="AC30" s="4" t="s">
        <v>319</v>
      </c>
      <c r="AD30" s="4" t="s">
        <v>323</v>
      </c>
      <c r="AE30" s="4" t="s">
        <v>150</v>
      </c>
      <c r="AF30" s="4" t="s">
        <v>144</v>
      </c>
      <c r="AG30" s="4" t="s">
        <v>324</v>
      </c>
      <c r="AH30" s="4">
        <v>2003</v>
      </c>
      <c r="AI30" s="4" t="s">
        <v>325</v>
      </c>
      <c r="AJ30" s="4" t="s">
        <v>326</v>
      </c>
      <c r="AK30" s="4">
        <v>1505</v>
      </c>
      <c r="AL30" s="4">
        <v>2400</v>
      </c>
      <c r="AM30" s="4">
        <v>62.71</v>
      </c>
      <c r="BF30" s="4" t="s">
        <v>152</v>
      </c>
      <c r="BG30" s="4" t="s">
        <v>144</v>
      </c>
      <c r="BH30" s="4" t="s">
        <v>327</v>
      </c>
      <c r="BI30" s="4">
        <v>2007</v>
      </c>
      <c r="BJ30" s="4" t="s">
        <v>227</v>
      </c>
      <c r="BK30" s="4" t="s">
        <v>326</v>
      </c>
      <c r="BL30" s="4">
        <v>462</v>
      </c>
      <c r="BM30" s="4">
        <v>800</v>
      </c>
      <c r="BN30" s="4">
        <v>57.75</v>
      </c>
      <c r="BO30" s="4" t="s">
        <v>154</v>
      </c>
      <c r="BP30" s="4" t="s">
        <v>144</v>
      </c>
      <c r="BQ30" s="4" t="s">
        <v>328</v>
      </c>
      <c r="BR30" s="4">
        <v>2004</v>
      </c>
      <c r="BS30" s="4" t="s">
        <v>329</v>
      </c>
      <c r="BT30" s="4" t="s">
        <v>253</v>
      </c>
      <c r="BU30" s="4">
        <v>679</v>
      </c>
      <c r="BV30" s="4">
        <v>1100</v>
      </c>
      <c r="BW30" s="4">
        <v>61.73</v>
      </c>
      <c r="DV30" s="4" t="s">
        <v>156</v>
      </c>
      <c r="DW30" s="4" t="s">
        <v>144</v>
      </c>
      <c r="DX30" s="4">
        <v>2011</v>
      </c>
      <c r="DY30" s="4">
        <v>89</v>
      </c>
      <c r="DZ30" s="4">
        <v>150</v>
      </c>
      <c r="EA30" s="4">
        <v>59.33</v>
      </c>
      <c r="EB30" s="4" t="s">
        <v>184</v>
      </c>
      <c r="EC30" s="4" t="s">
        <v>181</v>
      </c>
      <c r="ED30" s="4" t="s">
        <v>207</v>
      </c>
      <c r="EE30" s="4" t="s">
        <v>183</v>
      </c>
      <c r="EF30" s="4" t="s">
        <v>330</v>
      </c>
      <c r="FH30" s="5">
        <v>18.8125</v>
      </c>
      <c r="FI30" s="5">
        <v>18.5182</v>
      </c>
      <c r="FJ30" s="5">
        <v>11.8667</v>
      </c>
      <c r="FK30" s="5">
        <v>5.775</v>
      </c>
      <c r="FL30" s="5">
        <v>0</v>
      </c>
      <c r="FM30" s="5">
        <v>0</v>
      </c>
      <c r="FN30" s="5">
        <v>54.9724</v>
      </c>
    </row>
    <row r="31" spans="1:170" s="4" customFormat="1" ht="15">
      <c r="A31" s="1">
        <v>30</v>
      </c>
      <c r="B31" s="4" t="s">
        <v>3034</v>
      </c>
      <c r="C31" s="4" t="s">
        <v>371</v>
      </c>
      <c r="D31" s="4" t="s">
        <v>878</v>
      </c>
      <c r="E31" s="4" t="s">
        <v>635</v>
      </c>
      <c r="F31" s="4" t="s">
        <v>2682</v>
      </c>
      <c r="G31" s="4" t="s">
        <v>158</v>
      </c>
      <c r="H31" s="4" t="s">
        <v>159</v>
      </c>
      <c r="I31" s="4" t="s">
        <v>144</v>
      </c>
      <c r="J31" s="4" t="s">
        <v>144</v>
      </c>
      <c r="K31" s="4" t="s">
        <v>184</v>
      </c>
      <c r="L31" s="4" t="s">
        <v>146</v>
      </c>
      <c r="M31" s="4" t="s">
        <v>146</v>
      </c>
      <c r="N31" s="4" t="s">
        <v>146</v>
      </c>
      <c r="O31" s="4" t="s">
        <v>147</v>
      </c>
      <c r="P31" s="4" t="s">
        <v>147</v>
      </c>
      <c r="Q31" s="4" t="s">
        <v>3035</v>
      </c>
      <c r="R31" s="4" t="s">
        <v>2220</v>
      </c>
      <c r="S31" s="4" t="s">
        <v>3036</v>
      </c>
      <c r="T31" s="4" t="s">
        <v>883</v>
      </c>
      <c r="U31" s="4" t="s">
        <v>164</v>
      </c>
      <c r="V31" s="4" t="s">
        <v>884</v>
      </c>
      <c r="W31" s="4" t="s">
        <v>3035</v>
      </c>
      <c r="X31" s="4" t="s">
        <v>2220</v>
      </c>
      <c r="Y31" s="4" t="s">
        <v>3036</v>
      </c>
      <c r="Z31" s="4" t="s">
        <v>883</v>
      </c>
      <c r="AA31" s="4" t="s">
        <v>164</v>
      </c>
      <c r="AB31" s="4" t="s">
        <v>884</v>
      </c>
      <c r="AC31" s="4" t="s">
        <v>3035</v>
      </c>
      <c r="AD31" s="4" t="s">
        <v>2220</v>
      </c>
      <c r="AE31" s="4" t="s">
        <v>150</v>
      </c>
      <c r="AF31" s="4" t="s">
        <v>144</v>
      </c>
      <c r="AG31" s="4" t="s">
        <v>3037</v>
      </c>
      <c r="AH31" s="4">
        <v>2005</v>
      </c>
      <c r="AI31" s="4" t="s">
        <v>3038</v>
      </c>
      <c r="AJ31" s="4" t="s">
        <v>837</v>
      </c>
      <c r="AK31" s="4">
        <v>1463</v>
      </c>
      <c r="AL31" s="4">
        <v>2400</v>
      </c>
      <c r="AM31" s="4">
        <v>60.96</v>
      </c>
      <c r="BF31" s="4" t="s">
        <v>152</v>
      </c>
      <c r="BG31" s="4" t="s">
        <v>144</v>
      </c>
      <c r="BH31" s="4" t="s">
        <v>3039</v>
      </c>
      <c r="BI31" s="4">
        <v>2009</v>
      </c>
      <c r="BJ31" s="4" t="s">
        <v>153</v>
      </c>
      <c r="BK31" s="4" t="s">
        <v>3040</v>
      </c>
      <c r="BL31" s="4">
        <v>479</v>
      </c>
      <c r="BM31" s="4">
        <v>800</v>
      </c>
      <c r="BN31" s="4">
        <v>59.88</v>
      </c>
      <c r="BO31" s="4" t="s">
        <v>154</v>
      </c>
      <c r="BP31" s="4" t="s">
        <v>144</v>
      </c>
      <c r="BQ31" s="4" t="s">
        <v>3037</v>
      </c>
      <c r="BR31" s="4">
        <v>2008</v>
      </c>
      <c r="BS31" s="4" t="s">
        <v>805</v>
      </c>
      <c r="BT31" s="4" t="s">
        <v>837</v>
      </c>
      <c r="BU31" s="4">
        <v>719</v>
      </c>
      <c r="BV31" s="4">
        <v>1100</v>
      </c>
      <c r="BW31" s="4">
        <v>65.36</v>
      </c>
      <c r="DV31" s="4" t="s">
        <v>156</v>
      </c>
      <c r="DW31" s="4" t="s">
        <v>144</v>
      </c>
      <c r="DX31" s="4">
        <v>2011</v>
      </c>
      <c r="DY31" s="4">
        <v>83</v>
      </c>
      <c r="DZ31" s="4">
        <v>150</v>
      </c>
      <c r="EA31" s="4">
        <v>55.33</v>
      </c>
      <c r="EB31" s="4" t="s">
        <v>184</v>
      </c>
      <c r="EC31" s="4" t="s">
        <v>1443</v>
      </c>
      <c r="ED31" s="4" t="s">
        <v>2608</v>
      </c>
      <c r="EE31" s="4" t="s">
        <v>183</v>
      </c>
      <c r="EF31" s="4" t="s">
        <v>804</v>
      </c>
      <c r="FH31" s="5">
        <v>18.2875</v>
      </c>
      <c r="FI31" s="5">
        <v>19.6091</v>
      </c>
      <c r="FJ31" s="5">
        <v>11.0667</v>
      </c>
      <c r="FK31" s="5">
        <v>5.9875</v>
      </c>
      <c r="FL31" s="5">
        <v>0</v>
      </c>
      <c r="FM31" s="5">
        <v>0</v>
      </c>
      <c r="FN31" s="5">
        <v>54.9508</v>
      </c>
    </row>
    <row r="32" spans="1:170" s="4" customFormat="1" ht="15">
      <c r="A32" s="1">
        <v>31</v>
      </c>
      <c r="B32" s="4" t="s">
        <v>2379</v>
      </c>
      <c r="C32" s="4" t="s">
        <v>2380</v>
      </c>
      <c r="D32" s="4" t="s">
        <v>2381</v>
      </c>
      <c r="E32" s="4" t="s">
        <v>2382</v>
      </c>
      <c r="F32" s="4" t="s">
        <v>2383</v>
      </c>
      <c r="G32" s="4" t="s">
        <v>142</v>
      </c>
      <c r="H32" s="4" t="s">
        <v>159</v>
      </c>
      <c r="I32" s="4" t="s">
        <v>144</v>
      </c>
      <c r="J32" s="4" t="s">
        <v>144</v>
      </c>
      <c r="K32" s="4" t="s">
        <v>184</v>
      </c>
      <c r="L32" s="4" t="s">
        <v>146</v>
      </c>
      <c r="M32" s="4" t="s">
        <v>146</v>
      </c>
      <c r="N32" s="4" t="s">
        <v>146</v>
      </c>
      <c r="O32" s="4" t="s">
        <v>147</v>
      </c>
      <c r="P32" s="4" t="s">
        <v>147</v>
      </c>
      <c r="Q32" s="4" t="s">
        <v>2384</v>
      </c>
      <c r="R32" s="4" t="s">
        <v>2169</v>
      </c>
      <c r="S32" s="4" t="s">
        <v>2385</v>
      </c>
      <c r="T32" s="4" t="s">
        <v>2386</v>
      </c>
      <c r="U32" s="4" t="s">
        <v>246</v>
      </c>
      <c r="V32" s="4" t="s">
        <v>256</v>
      </c>
      <c r="W32" s="4" t="s">
        <v>2384</v>
      </c>
      <c r="X32" s="4" t="s">
        <v>2169</v>
      </c>
      <c r="Y32" s="4" t="s">
        <v>2385</v>
      </c>
      <c r="Z32" s="4" t="s">
        <v>2386</v>
      </c>
      <c r="AA32" s="4" t="s">
        <v>246</v>
      </c>
      <c r="AB32" s="4" t="s">
        <v>256</v>
      </c>
      <c r="AC32" s="4" t="s">
        <v>2384</v>
      </c>
      <c r="AD32" s="4" t="s">
        <v>2169</v>
      </c>
      <c r="AE32" s="4" t="s">
        <v>150</v>
      </c>
      <c r="AF32" s="4" t="s">
        <v>144</v>
      </c>
      <c r="AG32" s="4" t="s">
        <v>2387</v>
      </c>
      <c r="AH32" s="4">
        <v>2001</v>
      </c>
      <c r="AI32" s="4" t="s">
        <v>2388</v>
      </c>
      <c r="AJ32" s="4" t="s">
        <v>274</v>
      </c>
      <c r="AK32" s="4">
        <v>1325</v>
      </c>
      <c r="AL32" s="4">
        <v>2400</v>
      </c>
      <c r="AM32" s="4">
        <v>55.21</v>
      </c>
      <c r="BF32" s="4" t="s">
        <v>152</v>
      </c>
      <c r="BG32" s="4" t="s">
        <v>144</v>
      </c>
      <c r="BH32" s="4" t="s">
        <v>2389</v>
      </c>
      <c r="BI32" s="4">
        <v>2006</v>
      </c>
      <c r="BJ32" s="4" t="s">
        <v>2390</v>
      </c>
      <c r="BK32" s="4" t="s">
        <v>274</v>
      </c>
      <c r="BL32" s="4">
        <v>1075</v>
      </c>
      <c r="BM32" s="4">
        <v>1600</v>
      </c>
      <c r="BN32" s="4">
        <v>67.19</v>
      </c>
      <c r="BO32" s="4" t="s">
        <v>154</v>
      </c>
      <c r="BP32" s="4" t="s">
        <v>144</v>
      </c>
      <c r="BQ32" s="4" t="s">
        <v>2391</v>
      </c>
      <c r="BR32" s="4">
        <v>2010</v>
      </c>
      <c r="BS32" s="4" t="s">
        <v>2392</v>
      </c>
      <c r="BT32" s="4" t="s">
        <v>274</v>
      </c>
      <c r="BU32" s="4">
        <v>802</v>
      </c>
      <c r="BV32" s="4">
        <v>1200</v>
      </c>
      <c r="BW32" s="4">
        <v>66.83</v>
      </c>
      <c r="DV32" s="4" t="s">
        <v>156</v>
      </c>
      <c r="DW32" s="4" t="s">
        <v>144</v>
      </c>
      <c r="DX32" s="4">
        <v>2011</v>
      </c>
      <c r="DY32" s="4">
        <v>87</v>
      </c>
      <c r="DZ32" s="4">
        <v>150</v>
      </c>
      <c r="EA32" s="4">
        <v>58</v>
      </c>
      <c r="EB32" s="4" t="s">
        <v>184</v>
      </c>
      <c r="EC32" s="4" t="s">
        <v>246</v>
      </c>
      <c r="ED32" s="4" t="s">
        <v>245</v>
      </c>
      <c r="EE32" s="4" t="s">
        <v>1862</v>
      </c>
      <c r="EF32" s="4" t="s">
        <v>486</v>
      </c>
      <c r="FH32" s="5">
        <v>16.5625</v>
      </c>
      <c r="FI32" s="5">
        <v>20.05</v>
      </c>
      <c r="FJ32" s="5">
        <v>11.6</v>
      </c>
      <c r="FK32" s="5">
        <v>6.7188</v>
      </c>
      <c r="FL32" s="5">
        <v>0</v>
      </c>
      <c r="FM32" s="5">
        <v>0</v>
      </c>
      <c r="FN32" s="5">
        <v>54.9313</v>
      </c>
    </row>
    <row r="33" spans="1:170" s="4" customFormat="1" ht="15">
      <c r="A33" s="1">
        <v>32</v>
      </c>
      <c r="B33" s="4" t="s">
        <v>1329</v>
      </c>
      <c r="C33" s="4" t="s">
        <v>1330</v>
      </c>
      <c r="D33" s="4" t="s">
        <v>1331</v>
      </c>
      <c r="E33" s="4" t="s">
        <v>1332</v>
      </c>
      <c r="F33" s="4" t="s">
        <v>1333</v>
      </c>
      <c r="G33" s="4" t="s">
        <v>158</v>
      </c>
      <c r="H33" s="4" t="s">
        <v>159</v>
      </c>
      <c r="I33" s="4" t="s">
        <v>144</v>
      </c>
      <c r="J33" s="4" t="s">
        <v>144</v>
      </c>
      <c r="K33" s="4" t="s">
        <v>184</v>
      </c>
      <c r="L33" s="4" t="s">
        <v>146</v>
      </c>
      <c r="M33" s="4" t="s">
        <v>146</v>
      </c>
      <c r="N33" s="4" t="s">
        <v>146</v>
      </c>
      <c r="O33" s="4" t="s">
        <v>147</v>
      </c>
      <c r="P33" s="4" t="s">
        <v>147</v>
      </c>
      <c r="Q33" s="4" t="s">
        <v>1334</v>
      </c>
      <c r="R33" s="4" t="s">
        <v>1335</v>
      </c>
      <c r="S33" s="4" t="s">
        <v>1336</v>
      </c>
      <c r="T33" s="4" t="s">
        <v>376</v>
      </c>
      <c r="U33" s="4" t="s">
        <v>185</v>
      </c>
      <c r="V33" s="4" t="s">
        <v>797</v>
      </c>
      <c r="W33" s="4" t="s">
        <v>1334</v>
      </c>
      <c r="X33" s="4" t="s">
        <v>1337</v>
      </c>
      <c r="Y33" s="4" t="s">
        <v>1336</v>
      </c>
      <c r="Z33" s="4" t="s">
        <v>376</v>
      </c>
      <c r="AA33" s="4" t="s">
        <v>185</v>
      </c>
      <c r="AB33" s="4" t="s">
        <v>797</v>
      </c>
      <c r="AC33" s="4" t="s">
        <v>1334</v>
      </c>
      <c r="AD33" s="4" t="s">
        <v>1337</v>
      </c>
      <c r="AE33" s="4" t="s">
        <v>150</v>
      </c>
      <c r="AF33" s="4" t="s">
        <v>144</v>
      </c>
      <c r="AG33" s="4" t="s">
        <v>1338</v>
      </c>
      <c r="AH33" s="4">
        <v>1995</v>
      </c>
      <c r="AI33" s="4" t="s">
        <v>1339</v>
      </c>
      <c r="AJ33" s="4" t="s">
        <v>1340</v>
      </c>
      <c r="AK33" s="4">
        <v>954</v>
      </c>
      <c r="AL33" s="4">
        <v>1600</v>
      </c>
      <c r="AM33" s="4">
        <v>59.62</v>
      </c>
      <c r="BF33" s="4" t="s">
        <v>152</v>
      </c>
      <c r="BG33" s="4" t="s">
        <v>144</v>
      </c>
      <c r="BH33" s="4" t="s">
        <v>1341</v>
      </c>
      <c r="BI33" s="4">
        <v>2010</v>
      </c>
      <c r="BJ33" s="4" t="s">
        <v>802</v>
      </c>
      <c r="BK33" s="4" t="s">
        <v>260</v>
      </c>
      <c r="BL33" s="4">
        <v>378</v>
      </c>
      <c r="BM33" s="4">
        <v>600</v>
      </c>
      <c r="BN33" s="4">
        <v>63</v>
      </c>
      <c r="BO33" s="4" t="s">
        <v>154</v>
      </c>
      <c r="BP33" s="4" t="s">
        <v>144</v>
      </c>
      <c r="BQ33" s="4" t="s">
        <v>1342</v>
      </c>
      <c r="BR33" s="4">
        <v>2000</v>
      </c>
      <c r="BS33" s="4" t="s">
        <v>1343</v>
      </c>
      <c r="BT33" s="4" t="s">
        <v>261</v>
      </c>
      <c r="BU33" s="4">
        <v>687</v>
      </c>
      <c r="BV33" s="4">
        <v>1100</v>
      </c>
      <c r="BW33" s="4">
        <v>62.45</v>
      </c>
      <c r="DV33" s="4" t="s">
        <v>156</v>
      </c>
      <c r="DW33" s="4" t="s">
        <v>144</v>
      </c>
      <c r="DX33" s="4">
        <v>2011</v>
      </c>
      <c r="DY33" s="4">
        <v>90</v>
      </c>
      <c r="DZ33" s="4">
        <v>150</v>
      </c>
      <c r="EA33" s="4">
        <v>60</v>
      </c>
      <c r="EB33" s="4" t="s">
        <v>184</v>
      </c>
      <c r="EC33" s="4" t="s">
        <v>301</v>
      </c>
      <c r="ED33" s="4" t="s">
        <v>378</v>
      </c>
      <c r="EE33" s="4" t="s">
        <v>183</v>
      </c>
      <c r="EF33" s="4" t="s">
        <v>685</v>
      </c>
      <c r="FH33" s="5">
        <v>17.8875</v>
      </c>
      <c r="FI33" s="5">
        <v>18.7364</v>
      </c>
      <c r="FJ33" s="5">
        <v>12</v>
      </c>
      <c r="FK33" s="5">
        <v>6.3</v>
      </c>
      <c r="FL33" s="5">
        <v>0</v>
      </c>
      <c r="FM33" s="5">
        <v>0</v>
      </c>
      <c r="FN33" s="5">
        <v>54.923899999999996</v>
      </c>
    </row>
    <row r="34" spans="1:170" s="4" customFormat="1" ht="15">
      <c r="A34" s="1">
        <v>33</v>
      </c>
      <c r="B34" s="4" t="s">
        <v>1348</v>
      </c>
      <c r="C34" s="4" t="s">
        <v>668</v>
      </c>
      <c r="D34" s="4" t="s">
        <v>1349</v>
      </c>
      <c r="E34" s="4" t="s">
        <v>1350</v>
      </c>
      <c r="F34" s="4" t="s">
        <v>1351</v>
      </c>
      <c r="G34" s="4" t="s">
        <v>158</v>
      </c>
      <c r="H34" s="4" t="s">
        <v>159</v>
      </c>
      <c r="I34" s="4" t="s">
        <v>144</v>
      </c>
      <c r="J34" s="4" t="s">
        <v>144</v>
      </c>
      <c r="K34" s="4" t="s">
        <v>184</v>
      </c>
      <c r="L34" s="4" t="s">
        <v>146</v>
      </c>
      <c r="M34" s="4" t="s">
        <v>146</v>
      </c>
      <c r="N34" s="4" t="s">
        <v>146</v>
      </c>
      <c r="O34" s="4" t="s">
        <v>147</v>
      </c>
      <c r="P34" s="4" t="s">
        <v>147</v>
      </c>
      <c r="Q34" s="4" t="s">
        <v>1352</v>
      </c>
      <c r="R34" s="4" t="s">
        <v>1353</v>
      </c>
      <c r="S34" s="4" t="s">
        <v>1354</v>
      </c>
      <c r="T34" s="4" t="s">
        <v>237</v>
      </c>
      <c r="U34" s="4" t="s">
        <v>237</v>
      </c>
      <c r="V34" s="4" t="s">
        <v>238</v>
      </c>
      <c r="W34" s="4" t="s">
        <v>1352</v>
      </c>
      <c r="X34" s="4" t="s">
        <v>1355</v>
      </c>
      <c r="Y34" s="4" t="s">
        <v>1354</v>
      </c>
      <c r="Z34" s="4" t="s">
        <v>237</v>
      </c>
      <c r="AA34" s="4" t="s">
        <v>237</v>
      </c>
      <c r="AB34" s="4" t="s">
        <v>238</v>
      </c>
      <c r="AC34" s="4" t="s">
        <v>1352</v>
      </c>
      <c r="AD34" s="4" t="s">
        <v>1355</v>
      </c>
      <c r="AE34" s="4" t="s">
        <v>150</v>
      </c>
      <c r="AF34" s="4" t="s">
        <v>144</v>
      </c>
      <c r="AG34" s="4" t="s">
        <v>1356</v>
      </c>
      <c r="AH34" s="4">
        <v>2003</v>
      </c>
      <c r="AI34" s="4" t="s">
        <v>1357</v>
      </c>
      <c r="AJ34" s="4" t="s">
        <v>180</v>
      </c>
      <c r="AK34" s="4">
        <v>1343</v>
      </c>
      <c r="AL34" s="4">
        <v>2400</v>
      </c>
      <c r="AM34" s="4">
        <v>55.96</v>
      </c>
      <c r="BF34" s="4" t="s">
        <v>152</v>
      </c>
      <c r="BG34" s="4" t="s">
        <v>144</v>
      </c>
      <c r="BH34" s="4" t="s">
        <v>1358</v>
      </c>
      <c r="BI34" s="4">
        <v>2010</v>
      </c>
      <c r="BJ34" s="4" t="s">
        <v>153</v>
      </c>
      <c r="BK34" s="4" t="s">
        <v>180</v>
      </c>
      <c r="BL34" s="4">
        <v>443</v>
      </c>
      <c r="BM34" s="4">
        <v>800</v>
      </c>
      <c r="BN34" s="4">
        <v>55.38</v>
      </c>
      <c r="BO34" s="4" t="s">
        <v>154</v>
      </c>
      <c r="BP34" s="4" t="s">
        <v>144</v>
      </c>
      <c r="BQ34" s="4" t="s">
        <v>1359</v>
      </c>
      <c r="BR34" s="4">
        <v>2006</v>
      </c>
      <c r="BS34" s="4" t="s">
        <v>566</v>
      </c>
      <c r="BT34" s="4" t="s">
        <v>361</v>
      </c>
      <c r="BU34" s="4">
        <v>779</v>
      </c>
      <c r="BV34" s="4">
        <v>1150</v>
      </c>
      <c r="BW34" s="4">
        <v>67.74</v>
      </c>
      <c r="DV34" s="4" t="s">
        <v>156</v>
      </c>
      <c r="DW34" s="4" t="s">
        <v>144</v>
      </c>
      <c r="DX34" s="4">
        <v>2011</v>
      </c>
      <c r="DY34" s="4">
        <v>92</v>
      </c>
      <c r="DZ34" s="4">
        <v>150</v>
      </c>
      <c r="EA34" s="4">
        <v>61.33</v>
      </c>
      <c r="EB34" s="4" t="s">
        <v>184</v>
      </c>
      <c r="EC34" s="4" t="s">
        <v>240</v>
      </c>
      <c r="ED34" s="4" t="s">
        <v>240</v>
      </c>
      <c r="EE34" s="4" t="s">
        <v>183</v>
      </c>
      <c r="EF34" s="4" t="s">
        <v>1360</v>
      </c>
      <c r="FH34" s="5">
        <v>16.7875</v>
      </c>
      <c r="FI34" s="5">
        <v>20.3217</v>
      </c>
      <c r="FJ34" s="5">
        <v>12.2667</v>
      </c>
      <c r="FK34" s="5">
        <v>5.5375</v>
      </c>
      <c r="FL34" s="5">
        <v>0</v>
      </c>
      <c r="FM34" s="5">
        <v>0</v>
      </c>
      <c r="FN34" s="5">
        <v>54.9134</v>
      </c>
    </row>
    <row r="35" spans="1:170" s="4" customFormat="1" ht="15">
      <c r="A35" s="1">
        <v>34</v>
      </c>
      <c r="B35" s="4" t="s">
        <v>3640</v>
      </c>
      <c r="C35" s="4" t="s">
        <v>389</v>
      </c>
      <c r="D35" s="4" t="s">
        <v>2185</v>
      </c>
      <c r="E35" s="4" t="s">
        <v>613</v>
      </c>
      <c r="F35" s="4" t="s">
        <v>3641</v>
      </c>
      <c r="G35" s="4" t="s">
        <v>142</v>
      </c>
      <c r="H35" s="4" t="s">
        <v>159</v>
      </c>
      <c r="I35" s="4" t="s">
        <v>144</v>
      </c>
      <c r="J35" s="4" t="s">
        <v>144</v>
      </c>
      <c r="K35" s="4" t="s">
        <v>184</v>
      </c>
      <c r="L35" s="4" t="s">
        <v>146</v>
      </c>
      <c r="M35" s="4" t="s">
        <v>146</v>
      </c>
      <c r="N35" s="4" t="s">
        <v>146</v>
      </c>
      <c r="O35" s="4" t="s">
        <v>147</v>
      </c>
      <c r="P35" s="4" t="s">
        <v>147</v>
      </c>
      <c r="Q35" s="4" t="s">
        <v>3642</v>
      </c>
      <c r="R35" s="4" t="s">
        <v>3643</v>
      </c>
      <c r="S35" s="4" t="s">
        <v>3644</v>
      </c>
      <c r="T35" s="4" t="s">
        <v>1575</v>
      </c>
      <c r="U35" s="4" t="s">
        <v>164</v>
      </c>
      <c r="V35" s="4" t="s">
        <v>2266</v>
      </c>
      <c r="W35" s="4" t="s">
        <v>3642</v>
      </c>
      <c r="X35" s="4" t="s">
        <v>3645</v>
      </c>
      <c r="Y35" s="4" t="s">
        <v>3644</v>
      </c>
      <c r="Z35" s="4" t="s">
        <v>1575</v>
      </c>
      <c r="AA35" s="4" t="s">
        <v>164</v>
      </c>
      <c r="AB35" s="4" t="s">
        <v>2266</v>
      </c>
      <c r="AC35" s="4" t="s">
        <v>3642</v>
      </c>
      <c r="AD35" s="4" t="s">
        <v>3645</v>
      </c>
      <c r="AE35" s="4" t="s">
        <v>150</v>
      </c>
      <c r="AF35" s="4" t="s">
        <v>144</v>
      </c>
      <c r="AG35" s="4" t="s">
        <v>3646</v>
      </c>
      <c r="AH35" s="4">
        <v>2003</v>
      </c>
      <c r="AI35" s="4" t="s">
        <v>442</v>
      </c>
      <c r="AJ35" s="4" t="s">
        <v>837</v>
      </c>
      <c r="AK35" s="4">
        <v>1354</v>
      </c>
      <c r="AL35" s="4">
        <v>2400</v>
      </c>
      <c r="AM35" s="4">
        <v>56.42</v>
      </c>
      <c r="BF35" s="4" t="s">
        <v>152</v>
      </c>
      <c r="BG35" s="4" t="s">
        <v>144</v>
      </c>
      <c r="BH35" s="4" t="s">
        <v>3647</v>
      </c>
      <c r="BI35" s="4">
        <v>2006</v>
      </c>
      <c r="BJ35" s="4" t="s">
        <v>153</v>
      </c>
      <c r="BK35" s="4" t="s">
        <v>200</v>
      </c>
      <c r="BL35" s="4">
        <v>421</v>
      </c>
      <c r="BM35" s="4">
        <v>800</v>
      </c>
      <c r="BN35" s="4">
        <v>52.62</v>
      </c>
      <c r="BO35" s="4" t="s">
        <v>154</v>
      </c>
      <c r="BP35" s="4" t="s">
        <v>144</v>
      </c>
      <c r="BQ35" s="4" t="s">
        <v>3648</v>
      </c>
      <c r="BR35" s="4">
        <v>2008</v>
      </c>
      <c r="BS35" s="4" t="s">
        <v>445</v>
      </c>
      <c r="BT35" s="4" t="s">
        <v>837</v>
      </c>
      <c r="BU35" s="4">
        <v>784</v>
      </c>
      <c r="BV35" s="4">
        <v>1100</v>
      </c>
      <c r="BW35" s="4">
        <v>71.27</v>
      </c>
      <c r="DV35" s="4" t="s">
        <v>156</v>
      </c>
      <c r="DW35" s="4" t="s">
        <v>144</v>
      </c>
      <c r="DX35" s="4">
        <v>2011</v>
      </c>
      <c r="DY35" s="4">
        <v>85</v>
      </c>
      <c r="DZ35" s="4">
        <v>150</v>
      </c>
      <c r="EA35" s="4">
        <v>56.67</v>
      </c>
      <c r="EB35" s="4" t="s">
        <v>184</v>
      </c>
      <c r="EC35" s="4" t="s">
        <v>2684</v>
      </c>
      <c r="ED35" s="4" t="s">
        <v>2684</v>
      </c>
      <c r="EE35" s="4" t="s">
        <v>1575</v>
      </c>
      <c r="EF35" s="4" t="s">
        <v>1257</v>
      </c>
      <c r="FH35" s="5">
        <v>16.925</v>
      </c>
      <c r="FI35" s="5">
        <v>21.3818</v>
      </c>
      <c r="FJ35" s="5">
        <v>11.3333</v>
      </c>
      <c r="FK35" s="5">
        <v>5.2625</v>
      </c>
      <c r="FL35" s="5">
        <v>0</v>
      </c>
      <c r="FM35" s="5">
        <v>0</v>
      </c>
      <c r="FN35" s="5">
        <v>54.9026</v>
      </c>
    </row>
    <row r="36" spans="1:170" s="4" customFormat="1" ht="15">
      <c r="A36" s="1">
        <v>35</v>
      </c>
      <c r="B36" s="4" t="s">
        <v>2060</v>
      </c>
      <c r="C36" s="4" t="s">
        <v>1032</v>
      </c>
      <c r="D36" s="4" t="s">
        <v>575</v>
      </c>
      <c r="E36" s="4" t="s">
        <v>1229</v>
      </c>
      <c r="F36" s="4" t="s">
        <v>2061</v>
      </c>
      <c r="G36" s="4" t="s">
        <v>158</v>
      </c>
      <c r="H36" s="4" t="s">
        <v>143</v>
      </c>
      <c r="I36" s="4" t="s">
        <v>144</v>
      </c>
      <c r="J36" s="4" t="s">
        <v>144</v>
      </c>
      <c r="K36" s="4" t="s">
        <v>184</v>
      </c>
      <c r="L36" s="4" t="s">
        <v>146</v>
      </c>
      <c r="M36" s="4" t="s">
        <v>146</v>
      </c>
      <c r="N36" s="4" t="s">
        <v>146</v>
      </c>
      <c r="O36" s="4" t="s">
        <v>147</v>
      </c>
      <c r="P36" s="4" t="s">
        <v>147</v>
      </c>
      <c r="Q36" s="4" t="s">
        <v>2062</v>
      </c>
      <c r="R36" s="4" t="s">
        <v>2063</v>
      </c>
      <c r="S36" s="4" t="s">
        <v>2064</v>
      </c>
      <c r="T36" s="4" t="s">
        <v>1033</v>
      </c>
      <c r="U36" s="4" t="s">
        <v>148</v>
      </c>
      <c r="V36" s="4" t="s">
        <v>781</v>
      </c>
      <c r="W36" s="4" t="s">
        <v>2062</v>
      </c>
      <c r="X36" s="4" t="s">
        <v>2065</v>
      </c>
      <c r="Y36" s="4" t="s">
        <v>2064</v>
      </c>
      <c r="Z36" s="4" t="s">
        <v>1033</v>
      </c>
      <c r="AA36" s="4" t="s">
        <v>148</v>
      </c>
      <c r="AB36" s="4" t="s">
        <v>781</v>
      </c>
      <c r="AC36" s="4" t="s">
        <v>2062</v>
      </c>
      <c r="AD36" s="4" t="s">
        <v>2065</v>
      </c>
      <c r="AE36" s="4" t="s">
        <v>150</v>
      </c>
      <c r="AF36" s="4" t="s">
        <v>144</v>
      </c>
      <c r="AG36" s="4" t="s">
        <v>2066</v>
      </c>
      <c r="AH36" s="4">
        <v>2004</v>
      </c>
      <c r="AI36" s="4" t="s">
        <v>2067</v>
      </c>
      <c r="AJ36" s="4" t="s">
        <v>361</v>
      </c>
      <c r="AK36" s="4">
        <v>1462</v>
      </c>
      <c r="AL36" s="4">
        <v>2400</v>
      </c>
      <c r="AM36" s="4">
        <v>60.92</v>
      </c>
      <c r="BF36" s="4" t="s">
        <v>152</v>
      </c>
      <c r="BG36" s="4" t="s">
        <v>144</v>
      </c>
      <c r="BH36" s="4" t="s">
        <v>2066</v>
      </c>
      <c r="BI36" s="4">
        <v>2007</v>
      </c>
      <c r="BJ36" s="4" t="s">
        <v>384</v>
      </c>
      <c r="BK36" s="4" t="s">
        <v>361</v>
      </c>
      <c r="BL36" s="4">
        <v>362</v>
      </c>
      <c r="BM36" s="4">
        <v>800</v>
      </c>
      <c r="BN36" s="4">
        <v>45.25</v>
      </c>
      <c r="BO36" s="4" t="s">
        <v>154</v>
      </c>
      <c r="BP36" s="4" t="s">
        <v>144</v>
      </c>
      <c r="BQ36" s="4" t="s">
        <v>2066</v>
      </c>
      <c r="BR36" s="4">
        <v>2006</v>
      </c>
      <c r="BS36" s="4" t="s">
        <v>726</v>
      </c>
      <c r="BT36" s="4" t="s">
        <v>361</v>
      </c>
      <c r="BU36" s="4">
        <v>775</v>
      </c>
      <c r="BV36" s="4">
        <v>1150</v>
      </c>
      <c r="BW36" s="4">
        <v>67.39</v>
      </c>
      <c r="DV36" s="4" t="s">
        <v>156</v>
      </c>
      <c r="DW36" s="4" t="s">
        <v>144</v>
      </c>
      <c r="DX36" s="4">
        <v>2011</v>
      </c>
      <c r="DY36" s="4">
        <v>89</v>
      </c>
      <c r="DZ36" s="4">
        <v>150</v>
      </c>
      <c r="EA36" s="4">
        <v>59.33</v>
      </c>
      <c r="EB36" s="4" t="s">
        <v>184</v>
      </c>
      <c r="EC36" s="4" t="s">
        <v>452</v>
      </c>
      <c r="ED36" s="4" t="s">
        <v>2068</v>
      </c>
      <c r="EE36" s="4" t="s">
        <v>183</v>
      </c>
      <c r="EF36" s="4" t="s">
        <v>2069</v>
      </c>
      <c r="FH36" s="5">
        <v>18.275</v>
      </c>
      <c r="FI36" s="5">
        <v>20.2174</v>
      </c>
      <c r="FJ36" s="5">
        <v>11.8667</v>
      </c>
      <c r="FK36" s="5">
        <v>4.525</v>
      </c>
      <c r="FL36" s="5">
        <v>0</v>
      </c>
      <c r="FM36" s="5">
        <v>0</v>
      </c>
      <c r="FN36" s="5">
        <v>54.884100000000004</v>
      </c>
    </row>
    <row r="37" spans="1:170" s="4" customFormat="1" ht="15">
      <c r="A37" s="1">
        <v>36</v>
      </c>
      <c r="B37" s="4" t="s">
        <v>2297</v>
      </c>
      <c r="C37" s="4" t="s">
        <v>2298</v>
      </c>
      <c r="D37" s="4" t="s">
        <v>2299</v>
      </c>
      <c r="E37" s="4" t="s">
        <v>2300</v>
      </c>
      <c r="F37" s="4" t="s">
        <v>2301</v>
      </c>
      <c r="G37" s="4" t="s">
        <v>158</v>
      </c>
      <c r="H37" s="4" t="s">
        <v>143</v>
      </c>
      <c r="I37" s="4" t="s">
        <v>144</v>
      </c>
      <c r="J37" s="4" t="s">
        <v>144</v>
      </c>
      <c r="K37" s="4" t="s">
        <v>184</v>
      </c>
      <c r="L37" s="4" t="s">
        <v>146</v>
      </c>
      <c r="M37" s="4" t="s">
        <v>146</v>
      </c>
      <c r="N37" s="4" t="s">
        <v>146</v>
      </c>
      <c r="O37" s="4" t="s">
        <v>147</v>
      </c>
      <c r="P37" s="4" t="s">
        <v>147</v>
      </c>
      <c r="Q37" s="4" t="s">
        <v>2302</v>
      </c>
      <c r="R37" s="4" t="s">
        <v>2303</v>
      </c>
      <c r="S37" s="4" t="s">
        <v>2304</v>
      </c>
      <c r="T37" s="4" t="s">
        <v>193</v>
      </c>
      <c r="U37" s="4" t="s">
        <v>193</v>
      </c>
      <c r="V37" s="4" t="s">
        <v>194</v>
      </c>
      <c r="W37" s="4" t="s">
        <v>2302</v>
      </c>
      <c r="X37" s="4" t="s">
        <v>2305</v>
      </c>
      <c r="Y37" s="4" t="s">
        <v>2304</v>
      </c>
      <c r="Z37" s="4" t="s">
        <v>193</v>
      </c>
      <c r="AA37" s="4" t="s">
        <v>193</v>
      </c>
      <c r="AB37" s="4" t="s">
        <v>194</v>
      </c>
      <c r="AC37" s="4" t="s">
        <v>2302</v>
      </c>
      <c r="AD37" s="4" t="s">
        <v>2305</v>
      </c>
      <c r="AE37" s="4" t="s">
        <v>150</v>
      </c>
      <c r="AF37" s="4" t="s">
        <v>144</v>
      </c>
      <c r="AG37" s="4" t="s">
        <v>2306</v>
      </c>
      <c r="AH37" s="4">
        <v>1998</v>
      </c>
      <c r="AI37" s="4" t="s">
        <v>2307</v>
      </c>
      <c r="AJ37" s="4" t="s">
        <v>180</v>
      </c>
      <c r="AK37" s="4">
        <v>1212</v>
      </c>
      <c r="AL37" s="4">
        <v>2400</v>
      </c>
      <c r="AM37" s="4">
        <v>50.5</v>
      </c>
      <c r="BF37" s="4" t="s">
        <v>152</v>
      </c>
      <c r="BG37" s="4" t="s">
        <v>144</v>
      </c>
      <c r="BH37" s="4" t="s">
        <v>2306</v>
      </c>
      <c r="BI37" s="4">
        <v>2000</v>
      </c>
      <c r="BJ37" s="4" t="s">
        <v>153</v>
      </c>
      <c r="BK37" s="4" t="s">
        <v>180</v>
      </c>
      <c r="BL37" s="4">
        <v>428</v>
      </c>
      <c r="BM37" s="4">
        <v>800</v>
      </c>
      <c r="BN37" s="4">
        <v>53.5</v>
      </c>
      <c r="BO37" s="4" t="s">
        <v>154</v>
      </c>
      <c r="BP37" s="4" t="s">
        <v>144</v>
      </c>
      <c r="BQ37" s="4" t="s">
        <v>2306</v>
      </c>
      <c r="BR37" s="4">
        <v>2009</v>
      </c>
      <c r="BS37" s="4" t="s">
        <v>2308</v>
      </c>
      <c r="BT37" s="4" t="s">
        <v>180</v>
      </c>
      <c r="BU37" s="4">
        <v>895</v>
      </c>
      <c r="BV37" s="4">
        <v>1200</v>
      </c>
      <c r="BW37" s="4">
        <v>74.58</v>
      </c>
      <c r="DV37" s="4" t="s">
        <v>156</v>
      </c>
      <c r="DW37" s="4" t="s">
        <v>144</v>
      </c>
      <c r="DX37" s="4">
        <v>2011</v>
      </c>
      <c r="DY37" s="4">
        <v>90</v>
      </c>
      <c r="DZ37" s="4">
        <v>150</v>
      </c>
      <c r="EA37" s="4">
        <v>60</v>
      </c>
      <c r="EB37" s="4" t="s">
        <v>184</v>
      </c>
      <c r="EC37" s="4" t="s">
        <v>1133</v>
      </c>
      <c r="ED37" s="4" t="s">
        <v>1133</v>
      </c>
      <c r="EE37" s="4" t="s">
        <v>2309</v>
      </c>
      <c r="EF37" s="4" t="s">
        <v>2310</v>
      </c>
      <c r="FH37" s="5">
        <v>15.15</v>
      </c>
      <c r="FI37" s="5">
        <v>22.375</v>
      </c>
      <c r="FJ37" s="5">
        <v>12</v>
      </c>
      <c r="FK37" s="5">
        <v>5.35</v>
      </c>
      <c r="FL37" s="5">
        <v>0</v>
      </c>
      <c r="FM37" s="5">
        <v>0</v>
      </c>
      <c r="FN37" s="5">
        <v>54.875</v>
      </c>
    </row>
    <row r="38" spans="1:170" s="4" customFormat="1" ht="15">
      <c r="A38" s="1">
        <v>37</v>
      </c>
      <c r="B38" s="4" t="s">
        <v>2582</v>
      </c>
      <c r="C38" s="4" t="s">
        <v>1446</v>
      </c>
      <c r="D38" s="4" t="s">
        <v>2552</v>
      </c>
      <c r="E38" s="4" t="s">
        <v>2583</v>
      </c>
      <c r="F38" s="4" t="s">
        <v>2584</v>
      </c>
      <c r="G38" s="4" t="s">
        <v>158</v>
      </c>
      <c r="H38" s="4" t="s">
        <v>143</v>
      </c>
      <c r="I38" s="4" t="s">
        <v>144</v>
      </c>
      <c r="J38" s="4" t="s">
        <v>144</v>
      </c>
      <c r="K38" s="4" t="s">
        <v>184</v>
      </c>
      <c r="L38" s="4" t="s">
        <v>146</v>
      </c>
      <c r="M38" s="4" t="s">
        <v>146</v>
      </c>
      <c r="N38" s="4" t="s">
        <v>146</v>
      </c>
      <c r="O38" s="4" t="s">
        <v>147</v>
      </c>
      <c r="P38" s="4" t="s">
        <v>147</v>
      </c>
      <c r="Q38" s="4" t="s">
        <v>2585</v>
      </c>
      <c r="R38" s="4" t="s">
        <v>2586</v>
      </c>
      <c r="S38" s="4" t="s">
        <v>2587</v>
      </c>
      <c r="T38" s="4" t="s">
        <v>954</v>
      </c>
      <c r="U38" s="4" t="s">
        <v>364</v>
      </c>
      <c r="V38" s="4" t="s">
        <v>955</v>
      </c>
      <c r="W38" s="4" t="s">
        <v>2585</v>
      </c>
      <c r="X38" s="4" t="s">
        <v>2586</v>
      </c>
      <c r="Y38" s="4" t="s">
        <v>2587</v>
      </c>
      <c r="Z38" s="4" t="s">
        <v>954</v>
      </c>
      <c r="AA38" s="4" t="s">
        <v>364</v>
      </c>
      <c r="AB38" s="4" t="s">
        <v>955</v>
      </c>
      <c r="AC38" s="4" t="s">
        <v>2585</v>
      </c>
      <c r="AD38" s="4" t="s">
        <v>2586</v>
      </c>
      <c r="AE38" s="4" t="s">
        <v>150</v>
      </c>
      <c r="AF38" s="4" t="s">
        <v>144</v>
      </c>
      <c r="AG38" s="4" t="s">
        <v>2588</v>
      </c>
      <c r="AH38" s="4">
        <v>2010</v>
      </c>
      <c r="AI38" s="4" t="s">
        <v>442</v>
      </c>
      <c r="AJ38" s="4" t="s">
        <v>313</v>
      </c>
      <c r="AK38" s="4">
        <v>1671</v>
      </c>
      <c r="AL38" s="4">
        <v>2400</v>
      </c>
      <c r="AM38" s="4">
        <v>69.62</v>
      </c>
      <c r="BO38" s="4" t="s">
        <v>154</v>
      </c>
      <c r="BP38" s="4" t="s">
        <v>144</v>
      </c>
      <c r="BQ38" s="4" t="s">
        <v>2589</v>
      </c>
      <c r="BR38" s="4">
        <v>2011</v>
      </c>
      <c r="BS38" s="4" t="s">
        <v>355</v>
      </c>
      <c r="BT38" s="4" t="s">
        <v>313</v>
      </c>
      <c r="BU38" s="4">
        <v>834</v>
      </c>
      <c r="BV38" s="4">
        <v>1100</v>
      </c>
      <c r="BW38" s="4">
        <v>75.82</v>
      </c>
      <c r="DV38" s="4" t="s">
        <v>156</v>
      </c>
      <c r="DW38" s="4" t="s">
        <v>144</v>
      </c>
      <c r="DX38" s="4">
        <v>2012</v>
      </c>
      <c r="DY38" s="4">
        <v>84</v>
      </c>
      <c r="DZ38" s="4">
        <v>150</v>
      </c>
      <c r="EA38" s="4">
        <v>56</v>
      </c>
      <c r="EB38" s="4" t="s">
        <v>184</v>
      </c>
      <c r="EC38" s="4" t="s">
        <v>364</v>
      </c>
      <c r="ED38" s="4" t="s">
        <v>364</v>
      </c>
      <c r="EE38" s="4" t="s">
        <v>1075</v>
      </c>
      <c r="EF38" s="4" t="s">
        <v>1599</v>
      </c>
      <c r="FH38" s="5">
        <v>20.8875</v>
      </c>
      <c r="FI38" s="5">
        <v>22.7455</v>
      </c>
      <c r="FJ38" s="5">
        <v>11.2</v>
      </c>
      <c r="FK38" s="5">
        <v>0</v>
      </c>
      <c r="FL38" s="5">
        <v>0</v>
      </c>
      <c r="FM38" s="5">
        <v>0</v>
      </c>
      <c r="FN38" s="5">
        <v>54.833</v>
      </c>
    </row>
    <row r="39" spans="1:170" s="4" customFormat="1" ht="15">
      <c r="A39" s="1">
        <v>38</v>
      </c>
      <c r="B39" s="4" t="s">
        <v>3042</v>
      </c>
      <c r="C39" s="4" t="s">
        <v>644</v>
      </c>
      <c r="D39" s="4" t="s">
        <v>2079</v>
      </c>
      <c r="E39" s="4" t="s">
        <v>1464</v>
      </c>
      <c r="F39" s="4" t="s">
        <v>2622</v>
      </c>
      <c r="G39" s="4" t="s">
        <v>142</v>
      </c>
      <c r="H39" s="4" t="s">
        <v>159</v>
      </c>
      <c r="I39" s="4" t="s">
        <v>144</v>
      </c>
      <c r="J39" s="4" t="s">
        <v>144</v>
      </c>
      <c r="K39" s="4" t="s">
        <v>184</v>
      </c>
      <c r="L39" s="4" t="s">
        <v>146</v>
      </c>
      <c r="M39" s="4" t="s">
        <v>146</v>
      </c>
      <c r="N39" s="4" t="s">
        <v>146</v>
      </c>
      <c r="O39" s="4" t="s">
        <v>147</v>
      </c>
      <c r="P39" s="4" t="s">
        <v>147</v>
      </c>
      <c r="Q39" s="4" t="s">
        <v>3043</v>
      </c>
      <c r="R39" s="4" t="s">
        <v>3044</v>
      </c>
      <c r="S39" s="4" t="s">
        <v>3045</v>
      </c>
      <c r="T39" s="4" t="s">
        <v>883</v>
      </c>
      <c r="U39" s="4" t="s">
        <v>164</v>
      </c>
      <c r="V39" s="4" t="s">
        <v>884</v>
      </c>
      <c r="W39" s="4" t="s">
        <v>3043</v>
      </c>
      <c r="X39" s="4" t="s">
        <v>3046</v>
      </c>
      <c r="Y39" s="4" t="s">
        <v>3045</v>
      </c>
      <c r="Z39" s="4" t="s">
        <v>883</v>
      </c>
      <c r="AA39" s="4" t="s">
        <v>164</v>
      </c>
      <c r="AB39" s="4" t="s">
        <v>884</v>
      </c>
      <c r="AC39" s="4" t="s">
        <v>3043</v>
      </c>
      <c r="AD39" s="4" t="s">
        <v>3046</v>
      </c>
      <c r="AE39" s="4" t="s">
        <v>150</v>
      </c>
      <c r="AF39" s="4" t="s">
        <v>144</v>
      </c>
      <c r="AG39" s="4" t="s">
        <v>3047</v>
      </c>
      <c r="AH39" s="4">
        <v>2002</v>
      </c>
      <c r="AI39" s="4" t="s">
        <v>3048</v>
      </c>
      <c r="AJ39" s="4" t="s">
        <v>1180</v>
      </c>
      <c r="AK39" s="4">
        <v>1442</v>
      </c>
      <c r="AL39" s="4">
        <v>2400</v>
      </c>
      <c r="AM39" s="4">
        <v>60.08</v>
      </c>
      <c r="BF39" s="4" t="s">
        <v>152</v>
      </c>
      <c r="BG39" s="4" t="s">
        <v>144</v>
      </c>
      <c r="BH39" s="4" t="s">
        <v>3049</v>
      </c>
      <c r="BI39" s="4">
        <v>2006</v>
      </c>
      <c r="BJ39" s="4" t="s">
        <v>234</v>
      </c>
      <c r="BK39" s="4" t="s">
        <v>1180</v>
      </c>
      <c r="BL39" s="4">
        <v>380</v>
      </c>
      <c r="BM39" s="4">
        <v>800</v>
      </c>
      <c r="BN39" s="4">
        <v>47.5</v>
      </c>
      <c r="BO39" s="4" t="s">
        <v>154</v>
      </c>
      <c r="BP39" s="4" t="s">
        <v>144</v>
      </c>
      <c r="BQ39" s="4" t="s">
        <v>3050</v>
      </c>
      <c r="BR39" s="4">
        <v>2008</v>
      </c>
      <c r="BS39" s="4" t="s">
        <v>3051</v>
      </c>
      <c r="BT39" s="4" t="s">
        <v>1180</v>
      </c>
      <c r="BU39" s="4">
        <v>740</v>
      </c>
      <c r="BV39" s="4">
        <v>1100</v>
      </c>
      <c r="BW39" s="4">
        <v>67.27</v>
      </c>
      <c r="DV39" s="4" t="s">
        <v>156</v>
      </c>
      <c r="DW39" s="4" t="s">
        <v>144</v>
      </c>
      <c r="DX39" s="4">
        <v>2011</v>
      </c>
      <c r="DY39" s="4">
        <v>89</v>
      </c>
      <c r="DZ39" s="4">
        <v>150</v>
      </c>
      <c r="EA39" s="4">
        <v>59.33</v>
      </c>
      <c r="EB39" s="4" t="s">
        <v>184</v>
      </c>
      <c r="EC39" s="4" t="s">
        <v>164</v>
      </c>
      <c r="ED39" s="4" t="s">
        <v>883</v>
      </c>
      <c r="EE39" s="4" t="s">
        <v>3052</v>
      </c>
      <c r="EF39" s="4" t="s">
        <v>2637</v>
      </c>
      <c r="FH39" s="5">
        <v>18.025</v>
      </c>
      <c r="FI39" s="5">
        <v>20.1818</v>
      </c>
      <c r="FJ39" s="5">
        <v>11.8667</v>
      </c>
      <c r="FK39" s="5">
        <v>4.75</v>
      </c>
      <c r="FL39" s="5">
        <v>0</v>
      </c>
      <c r="FM39" s="5">
        <v>0</v>
      </c>
      <c r="FN39" s="5">
        <v>54.8235</v>
      </c>
    </row>
    <row r="40" spans="1:170" s="4" customFormat="1" ht="15">
      <c r="A40" s="1">
        <v>39</v>
      </c>
      <c r="B40" s="4" t="s">
        <v>2095</v>
      </c>
      <c r="C40" s="4" t="s">
        <v>1914</v>
      </c>
      <c r="D40" s="4" t="s">
        <v>157</v>
      </c>
      <c r="E40" s="4" t="s">
        <v>953</v>
      </c>
      <c r="F40" s="4" t="s">
        <v>2096</v>
      </c>
      <c r="G40" s="4" t="s">
        <v>158</v>
      </c>
      <c r="H40" s="4" t="s">
        <v>159</v>
      </c>
      <c r="I40" s="4" t="s">
        <v>144</v>
      </c>
      <c r="J40" s="4" t="s">
        <v>144</v>
      </c>
      <c r="K40" s="4" t="s">
        <v>184</v>
      </c>
      <c r="L40" s="4" t="s">
        <v>146</v>
      </c>
      <c r="M40" s="4" t="s">
        <v>146</v>
      </c>
      <c r="N40" s="4" t="s">
        <v>146</v>
      </c>
      <c r="O40" s="4" t="s">
        <v>147</v>
      </c>
      <c r="P40" s="4" t="s">
        <v>147</v>
      </c>
      <c r="Q40" s="4" t="s">
        <v>2097</v>
      </c>
      <c r="R40" s="4" t="s">
        <v>2098</v>
      </c>
      <c r="S40" s="4" t="s">
        <v>2099</v>
      </c>
      <c r="T40" s="4" t="s">
        <v>160</v>
      </c>
      <c r="U40" s="4" t="s">
        <v>160</v>
      </c>
      <c r="V40" s="4" t="s">
        <v>161</v>
      </c>
      <c r="W40" s="4" t="s">
        <v>2100</v>
      </c>
      <c r="X40" s="4" t="s">
        <v>2101</v>
      </c>
      <c r="Y40" s="4" t="s">
        <v>2099</v>
      </c>
      <c r="Z40" s="4" t="s">
        <v>160</v>
      </c>
      <c r="AA40" s="4" t="s">
        <v>160</v>
      </c>
      <c r="AB40" s="4" t="s">
        <v>161</v>
      </c>
      <c r="AC40" s="4" t="s">
        <v>2100</v>
      </c>
      <c r="AD40" s="4" t="s">
        <v>2101</v>
      </c>
      <c r="AE40" s="4" t="s">
        <v>150</v>
      </c>
      <c r="AF40" s="4" t="s">
        <v>144</v>
      </c>
      <c r="AG40" s="4" t="s">
        <v>2102</v>
      </c>
      <c r="AH40" s="4">
        <v>2001</v>
      </c>
      <c r="AI40" s="4" t="s">
        <v>2103</v>
      </c>
      <c r="AJ40" s="4" t="s">
        <v>162</v>
      </c>
      <c r="AK40" s="4">
        <v>1410</v>
      </c>
      <c r="AL40" s="4">
        <v>2400</v>
      </c>
      <c r="AM40" s="4">
        <v>58.75</v>
      </c>
      <c r="BF40" s="4" t="s">
        <v>152</v>
      </c>
      <c r="BG40" s="4" t="s">
        <v>144</v>
      </c>
      <c r="BH40" s="4" t="s">
        <v>2104</v>
      </c>
      <c r="BI40" s="4">
        <v>2004</v>
      </c>
      <c r="BJ40" s="4" t="s">
        <v>384</v>
      </c>
      <c r="BK40" s="4" t="s">
        <v>162</v>
      </c>
      <c r="BL40" s="4">
        <v>400</v>
      </c>
      <c r="BM40" s="4">
        <v>800</v>
      </c>
      <c r="BN40" s="4">
        <v>50</v>
      </c>
      <c r="BO40" s="4" t="s">
        <v>154</v>
      </c>
      <c r="BP40" s="4" t="s">
        <v>144</v>
      </c>
      <c r="BQ40" s="4" t="s">
        <v>2105</v>
      </c>
      <c r="BR40" s="4">
        <v>2007</v>
      </c>
      <c r="BS40" s="4" t="s">
        <v>2106</v>
      </c>
      <c r="BT40" s="4" t="s">
        <v>162</v>
      </c>
      <c r="BU40" s="4">
        <v>684</v>
      </c>
      <c r="BV40" s="4">
        <v>1000</v>
      </c>
      <c r="BW40" s="4">
        <v>68.4</v>
      </c>
      <c r="DV40" s="4" t="s">
        <v>156</v>
      </c>
      <c r="DW40" s="4" t="s">
        <v>144</v>
      </c>
      <c r="DX40" s="4">
        <v>2011</v>
      </c>
      <c r="DY40" s="4">
        <v>87</v>
      </c>
      <c r="DZ40" s="4">
        <v>150</v>
      </c>
      <c r="EA40" s="4">
        <v>58</v>
      </c>
      <c r="EB40" s="4" t="s">
        <v>184</v>
      </c>
      <c r="EC40" s="4" t="s">
        <v>202</v>
      </c>
      <c r="ED40" s="4" t="s">
        <v>202</v>
      </c>
      <c r="EE40" s="4" t="s">
        <v>2107</v>
      </c>
      <c r="EF40" s="4" t="s">
        <v>2108</v>
      </c>
      <c r="FH40" s="5">
        <v>17.625</v>
      </c>
      <c r="FI40" s="5">
        <v>20.52</v>
      </c>
      <c r="FJ40" s="5">
        <v>11.6</v>
      </c>
      <c r="FK40" s="5">
        <v>5</v>
      </c>
      <c r="FL40" s="5">
        <v>0</v>
      </c>
      <c r="FM40" s="5">
        <v>0</v>
      </c>
      <c r="FN40" s="5">
        <v>54.745</v>
      </c>
    </row>
    <row r="41" spans="1:170" s="4" customFormat="1" ht="15">
      <c r="A41" s="1">
        <v>40</v>
      </c>
      <c r="B41" s="4" t="s">
        <v>1728</v>
      </c>
      <c r="C41" s="4" t="s">
        <v>1729</v>
      </c>
      <c r="D41" s="4" t="s">
        <v>1130</v>
      </c>
      <c r="E41" s="4" t="s">
        <v>1730</v>
      </c>
      <c r="F41" s="4" t="s">
        <v>1731</v>
      </c>
      <c r="G41" s="4" t="s">
        <v>158</v>
      </c>
      <c r="H41" s="4" t="s">
        <v>159</v>
      </c>
      <c r="I41" s="4" t="s">
        <v>144</v>
      </c>
      <c r="J41" s="4" t="s">
        <v>144</v>
      </c>
      <c r="K41" s="4" t="s">
        <v>184</v>
      </c>
      <c r="L41" s="4" t="s">
        <v>146</v>
      </c>
      <c r="M41" s="4" t="s">
        <v>146</v>
      </c>
      <c r="N41" s="4" t="s">
        <v>146</v>
      </c>
      <c r="O41" s="4" t="s">
        <v>147</v>
      </c>
      <c r="P41" s="4" t="s">
        <v>147</v>
      </c>
      <c r="Q41" s="4" t="s">
        <v>1732</v>
      </c>
      <c r="R41" s="4" t="s">
        <v>1733</v>
      </c>
      <c r="S41" s="4" t="s">
        <v>1734</v>
      </c>
      <c r="T41" s="4" t="s">
        <v>364</v>
      </c>
      <c r="U41" s="4" t="s">
        <v>364</v>
      </c>
      <c r="V41" s="4" t="s">
        <v>1225</v>
      </c>
      <c r="W41" s="4" t="s">
        <v>1732</v>
      </c>
      <c r="X41" s="4" t="s">
        <v>1735</v>
      </c>
      <c r="Y41" s="4" t="s">
        <v>1734</v>
      </c>
      <c r="Z41" s="4" t="s">
        <v>364</v>
      </c>
      <c r="AA41" s="4" t="s">
        <v>364</v>
      </c>
      <c r="AB41" s="4" t="s">
        <v>1225</v>
      </c>
      <c r="AC41" s="4" t="s">
        <v>1732</v>
      </c>
      <c r="AD41" s="4" t="s">
        <v>1735</v>
      </c>
      <c r="AE41" s="4" t="s">
        <v>150</v>
      </c>
      <c r="AF41" s="4" t="s">
        <v>144</v>
      </c>
      <c r="AG41" s="4" t="s">
        <v>1736</v>
      </c>
      <c r="AH41" s="4">
        <v>1997</v>
      </c>
      <c r="AI41" s="4" t="s">
        <v>1737</v>
      </c>
      <c r="AJ41" s="4" t="s">
        <v>151</v>
      </c>
      <c r="AK41" s="4">
        <v>1495</v>
      </c>
      <c r="AL41" s="4">
        <v>2400</v>
      </c>
      <c r="AM41" s="4">
        <v>62.29</v>
      </c>
      <c r="BF41" s="4" t="s">
        <v>152</v>
      </c>
      <c r="BG41" s="4" t="s">
        <v>144</v>
      </c>
      <c r="BH41" s="4" t="s">
        <v>1738</v>
      </c>
      <c r="BI41" s="4">
        <v>1999</v>
      </c>
      <c r="BJ41" s="4" t="s">
        <v>153</v>
      </c>
      <c r="BK41" s="4" t="s">
        <v>151</v>
      </c>
      <c r="BL41" s="4">
        <v>334</v>
      </c>
      <c r="BM41" s="4">
        <v>800</v>
      </c>
      <c r="BN41" s="4">
        <v>41.75</v>
      </c>
      <c r="BO41" s="4" t="s">
        <v>154</v>
      </c>
      <c r="BP41" s="4" t="s">
        <v>144</v>
      </c>
      <c r="BQ41" s="4" t="s">
        <v>1739</v>
      </c>
      <c r="BR41" s="4">
        <v>2007</v>
      </c>
      <c r="BS41" s="4" t="s">
        <v>1613</v>
      </c>
      <c r="BT41" s="4" t="s">
        <v>772</v>
      </c>
      <c r="BU41" s="4">
        <v>819</v>
      </c>
      <c r="BV41" s="4">
        <v>1200</v>
      </c>
      <c r="BW41" s="4">
        <v>68.25</v>
      </c>
      <c r="DV41" s="4" t="s">
        <v>156</v>
      </c>
      <c r="DW41" s="4" t="s">
        <v>144</v>
      </c>
      <c r="DX41" s="4">
        <v>2011</v>
      </c>
      <c r="DY41" s="4">
        <v>85</v>
      </c>
      <c r="DZ41" s="4">
        <v>150</v>
      </c>
      <c r="EA41" s="4">
        <v>56.67</v>
      </c>
      <c r="EB41" s="4" t="s">
        <v>184</v>
      </c>
      <c r="EC41" s="4" t="s">
        <v>364</v>
      </c>
      <c r="ED41" s="4" t="s">
        <v>364</v>
      </c>
      <c r="EE41" s="4" t="s">
        <v>190</v>
      </c>
      <c r="EF41" s="4" t="s">
        <v>522</v>
      </c>
      <c r="FH41" s="5">
        <v>18.6875</v>
      </c>
      <c r="FI41" s="5">
        <v>20.475</v>
      </c>
      <c r="FJ41" s="5">
        <v>11.3333</v>
      </c>
      <c r="FK41" s="5">
        <v>4.175</v>
      </c>
      <c r="FL41" s="5">
        <v>0</v>
      </c>
      <c r="FM41" s="5">
        <v>0</v>
      </c>
      <c r="FN41" s="5">
        <v>54.6708</v>
      </c>
    </row>
    <row r="42" spans="1:170" s="4" customFormat="1" ht="15">
      <c r="A42" s="1">
        <v>41</v>
      </c>
      <c r="B42" s="4" t="s">
        <v>2814</v>
      </c>
      <c r="C42" s="4" t="s">
        <v>648</v>
      </c>
      <c r="D42" s="4" t="s">
        <v>2815</v>
      </c>
      <c r="E42" s="4" t="s">
        <v>2816</v>
      </c>
      <c r="F42" s="4" t="s">
        <v>2817</v>
      </c>
      <c r="G42" s="4" t="s">
        <v>142</v>
      </c>
      <c r="H42" s="4" t="s">
        <v>143</v>
      </c>
      <c r="I42" s="4" t="s">
        <v>144</v>
      </c>
      <c r="J42" s="4" t="s">
        <v>144</v>
      </c>
      <c r="K42" s="4" t="s">
        <v>184</v>
      </c>
      <c r="L42" s="4" t="s">
        <v>146</v>
      </c>
      <c r="M42" s="4" t="s">
        <v>146</v>
      </c>
      <c r="N42" s="4" t="s">
        <v>146</v>
      </c>
      <c r="O42" s="4" t="s">
        <v>147</v>
      </c>
      <c r="P42" s="4" t="s">
        <v>147</v>
      </c>
      <c r="Q42" s="4" t="s">
        <v>2818</v>
      </c>
      <c r="R42" s="4" t="s">
        <v>2819</v>
      </c>
      <c r="S42" s="4" t="s">
        <v>2820</v>
      </c>
      <c r="T42" s="4" t="s">
        <v>245</v>
      </c>
      <c r="U42" s="4" t="s">
        <v>246</v>
      </c>
      <c r="V42" s="4" t="s">
        <v>247</v>
      </c>
      <c r="W42" s="4" t="s">
        <v>2818</v>
      </c>
      <c r="X42" s="4" t="s">
        <v>2821</v>
      </c>
      <c r="Y42" s="4" t="s">
        <v>2820</v>
      </c>
      <c r="Z42" s="4" t="s">
        <v>245</v>
      </c>
      <c r="AA42" s="4" t="s">
        <v>246</v>
      </c>
      <c r="AB42" s="4" t="s">
        <v>247</v>
      </c>
      <c r="AC42" s="4" t="s">
        <v>2818</v>
      </c>
      <c r="AD42" s="4" t="s">
        <v>2821</v>
      </c>
      <c r="AE42" s="4" t="s">
        <v>150</v>
      </c>
      <c r="AF42" s="4" t="s">
        <v>144</v>
      </c>
      <c r="AG42" s="4" t="s">
        <v>2822</v>
      </c>
      <c r="AH42" s="4">
        <v>2005</v>
      </c>
      <c r="AI42" s="4" t="s">
        <v>2823</v>
      </c>
      <c r="AJ42" s="4" t="s">
        <v>180</v>
      </c>
      <c r="AK42" s="4">
        <v>1296</v>
      </c>
      <c r="AL42" s="4">
        <v>2400</v>
      </c>
      <c r="AM42" s="4">
        <v>54</v>
      </c>
      <c r="BF42" s="4" t="s">
        <v>152</v>
      </c>
      <c r="BG42" s="4" t="s">
        <v>144</v>
      </c>
      <c r="BH42" s="4" t="s">
        <v>2822</v>
      </c>
      <c r="BI42" s="4">
        <v>2007</v>
      </c>
      <c r="BJ42" s="4" t="s">
        <v>384</v>
      </c>
      <c r="BK42" s="4" t="s">
        <v>180</v>
      </c>
      <c r="BL42" s="4">
        <v>884</v>
      </c>
      <c r="BM42" s="4">
        <v>1600</v>
      </c>
      <c r="BN42" s="4">
        <v>55.25</v>
      </c>
      <c r="BO42" s="4" t="s">
        <v>154</v>
      </c>
      <c r="BP42" s="4" t="s">
        <v>144</v>
      </c>
      <c r="BQ42" s="4" t="s">
        <v>2822</v>
      </c>
      <c r="BR42" s="4">
        <v>2008</v>
      </c>
      <c r="BS42" s="4" t="s">
        <v>2824</v>
      </c>
      <c r="BT42" s="4" t="s">
        <v>180</v>
      </c>
      <c r="BU42" s="4">
        <v>825</v>
      </c>
      <c r="BV42" s="4">
        <v>1200</v>
      </c>
      <c r="BW42" s="4">
        <v>68.75</v>
      </c>
      <c r="DV42" s="4" t="s">
        <v>156</v>
      </c>
      <c r="DW42" s="4" t="s">
        <v>144</v>
      </c>
      <c r="DX42" s="4">
        <v>2011</v>
      </c>
      <c r="DY42" s="4">
        <v>92</v>
      </c>
      <c r="DZ42" s="4">
        <v>150</v>
      </c>
      <c r="EA42" s="4">
        <v>61.33</v>
      </c>
      <c r="EB42" s="4" t="s">
        <v>184</v>
      </c>
      <c r="EC42" s="4" t="s">
        <v>272</v>
      </c>
      <c r="ED42" s="4" t="s">
        <v>2749</v>
      </c>
      <c r="EE42" s="4" t="s">
        <v>508</v>
      </c>
      <c r="EF42" s="4" t="s">
        <v>1315</v>
      </c>
      <c r="FH42" s="5">
        <v>16.2</v>
      </c>
      <c r="FI42" s="5">
        <v>20.625</v>
      </c>
      <c r="FJ42" s="5">
        <v>12.2667</v>
      </c>
      <c r="FK42" s="5">
        <v>5.525</v>
      </c>
      <c r="FL42" s="5">
        <v>0</v>
      </c>
      <c r="FM42" s="5">
        <v>0</v>
      </c>
      <c r="FN42" s="5">
        <v>54.6167</v>
      </c>
    </row>
    <row r="43" spans="1:170" s="4" customFormat="1" ht="15">
      <c r="A43" s="1">
        <v>42</v>
      </c>
      <c r="B43" s="4" t="s">
        <v>2851</v>
      </c>
      <c r="C43" s="4" t="s">
        <v>681</v>
      </c>
      <c r="D43" s="4" t="s">
        <v>254</v>
      </c>
      <c r="E43" s="4" t="s">
        <v>1141</v>
      </c>
      <c r="F43" s="4" t="s">
        <v>2852</v>
      </c>
      <c r="G43" s="4" t="s">
        <v>158</v>
      </c>
      <c r="H43" s="4" t="s">
        <v>143</v>
      </c>
      <c r="I43" s="4" t="s">
        <v>144</v>
      </c>
      <c r="J43" s="4" t="s">
        <v>144</v>
      </c>
      <c r="K43" s="4" t="s">
        <v>184</v>
      </c>
      <c r="L43" s="4" t="s">
        <v>146</v>
      </c>
      <c r="M43" s="4" t="s">
        <v>146</v>
      </c>
      <c r="N43" s="4" t="s">
        <v>146</v>
      </c>
      <c r="O43" s="4" t="s">
        <v>147</v>
      </c>
      <c r="P43" s="4" t="s">
        <v>147</v>
      </c>
      <c r="Q43" s="4" t="s">
        <v>2853</v>
      </c>
      <c r="R43" s="4" t="s">
        <v>2854</v>
      </c>
      <c r="S43" s="4" t="s">
        <v>2855</v>
      </c>
      <c r="T43" s="4" t="s">
        <v>237</v>
      </c>
      <c r="U43" s="4" t="s">
        <v>237</v>
      </c>
      <c r="V43" s="4" t="s">
        <v>2856</v>
      </c>
      <c r="W43" s="4" t="s">
        <v>2853</v>
      </c>
      <c r="X43" s="4" t="s">
        <v>2857</v>
      </c>
      <c r="Y43" s="4" t="s">
        <v>2855</v>
      </c>
      <c r="Z43" s="4" t="s">
        <v>237</v>
      </c>
      <c r="AA43" s="4" t="s">
        <v>237</v>
      </c>
      <c r="AB43" s="4" t="s">
        <v>2856</v>
      </c>
      <c r="AC43" s="4" t="s">
        <v>2853</v>
      </c>
      <c r="AD43" s="4" t="s">
        <v>2857</v>
      </c>
      <c r="AE43" s="4" t="s">
        <v>150</v>
      </c>
      <c r="AF43" s="4" t="s">
        <v>144</v>
      </c>
      <c r="AG43" s="4" t="s">
        <v>2858</v>
      </c>
      <c r="AH43" s="4">
        <v>2006</v>
      </c>
      <c r="AI43" s="4" t="s">
        <v>2859</v>
      </c>
      <c r="AJ43" s="4" t="s">
        <v>2860</v>
      </c>
      <c r="AK43" s="4">
        <v>1216</v>
      </c>
      <c r="AL43" s="4">
        <v>2400</v>
      </c>
      <c r="AM43" s="4">
        <v>50.67</v>
      </c>
      <c r="BF43" s="4" t="s">
        <v>152</v>
      </c>
      <c r="BG43" s="4" t="s">
        <v>144</v>
      </c>
      <c r="BH43" s="4" t="s">
        <v>2861</v>
      </c>
      <c r="BI43" s="4">
        <v>2012</v>
      </c>
      <c r="BJ43" s="4" t="s">
        <v>153</v>
      </c>
      <c r="BK43" s="4" t="s">
        <v>2860</v>
      </c>
      <c r="BL43" s="4">
        <v>460</v>
      </c>
      <c r="BM43" s="4">
        <v>800</v>
      </c>
      <c r="BN43" s="4">
        <v>57.5</v>
      </c>
      <c r="BO43" s="4" t="s">
        <v>154</v>
      </c>
      <c r="BP43" s="4" t="s">
        <v>144</v>
      </c>
      <c r="BQ43" s="4" t="s">
        <v>2862</v>
      </c>
      <c r="BR43" s="4">
        <v>2009</v>
      </c>
      <c r="BS43" s="4" t="s">
        <v>2863</v>
      </c>
      <c r="BT43" s="4" t="s">
        <v>361</v>
      </c>
      <c r="BU43" s="4">
        <v>804</v>
      </c>
      <c r="BV43" s="4">
        <v>1100</v>
      </c>
      <c r="BW43" s="4">
        <v>73.09</v>
      </c>
      <c r="DV43" s="4" t="s">
        <v>156</v>
      </c>
      <c r="DW43" s="4" t="s">
        <v>144</v>
      </c>
      <c r="DX43" s="4">
        <v>2011</v>
      </c>
      <c r="DY43" s="4">
        <v>88</v>
      </c>
      <c r="DZ43" s="4">
        <v>150</v>
      </c>
      <c r="EA43" s="4">
        <v>58.67</v>
      </c>
      <c r="EB43" s="4" t="s">
        <v>184</v>
      </c>
      <c r="EC43" s="4" t="s">
        <v>240</v>
      </c>
      <c r="ED43" s="4" t="s">
        <v>240</v>
      </c>
      <c r="EE43" s="4" t="s">
        <v>183</v>
      </c>
      <c r="EF43" s="4" t="s">
        <v>804</v>
      </c>
      <c r="FH43" s="5">
        <v>15.2</v>
      </c>
      <c r="FI43" s="5">
        <v>21.9273</v>
      </c>
      <c r="FJ43" s="5">
        <v>11.7333</v>
      </c>
      <c r="FK43" s="5">
        <v>5.75</v>
      </c>
      <c r="FL43" s="5">
        <v>0</v>
      </c>
      <c r="FM43" s="5">
        <v>0</v>
      </c>
      <c r="FN43" s="5">
        <v>54.6106</v>
      </c>
    </row>
    <row r="44" spans="1:170" s="4" customFormat="1" ht="15">
      <c r="A44" s="1">
        <v>43</v>
      </c>
      <c r="B44" s="4" t="s">
        <v>1316</v>
      </c>
      <c r="C44" s="4" t="s">
        <v>636</v>
      </c>
      <c r="D44" s="4" t="s">
        <v>1317</v>
      </c>
      <c r="E44" s="4" t="s">
        <v>1318</v>
      </c>
      <c r="F44" s="4" t="s">
        <v>1319</v>
      </c>
      <c r="G44" s="4" t="s">
        <v>142</v>
      </c>
      <c r="H44" s="4" t="s">
        <v>159</v>
      </c>
      <c r="I44" s="4" t="s">
        <v>144</v>
      </c>
      <c r="J44" s="4" t="s">
        <v>144</v>
      </c>
      <c r="K44" s="4" t="s">
        <v>184</v>
      </c>
      <c r="L44" s="4" t="s">
        <v>146</v>
      </c>
      <c r="M44" s="4" t="s">
        <v>146</v>
      </c>
      <c r="N44" s="4" t="s">
        <v>146</v>
      </c>
      <c r="O44" s="4" t="s">
        <v>147</v>
      </c>
      <c r="P44" s="4" t="s">
        <v>147</v>
      </c>
      <c r="Q44" s="4" t="s">
        <v>1320</v>
      </c>
      <c r="R44" s="4" t="s">
        <v>1321</v>
      </c>
      <c r="S44" s="4" t="s">
        <v>1322</v>
      </c>
      <c r="T44" s="4" t="s">
        <v>580</v>
      </c>
      <c r="U44" s="4" t="s">
        <v>263</v>
      </c>
      <c r="V44" s="4" t="s">
        <v>581</v>
      </c>
      <c r="W44" s="4" t="s">
        <v>1320</v>
      </c>
      <c r="X44" s="4" t="s">
        <v>1323</v>
      </c>
      <c r="Y44" s="4" t="s">
        <v>1322</v>
      </c>
      <c r="Z44" s="4" t="s">
        <v>580</v>
      </c>
      <c r="AA44" s="4" t="s">
        <v>263</v>
      </c>
      <c r="AB44" s="4" t="s">
        <v>581</v>
      </c>
      <c r="AC44" s="4" t="s">
        <v>1320</v>
      </c>
      <c r="AD44" s="4" t="s">
        <v>1323</v>
      </c>
      <c r="AE44" s="4" t="s">
        <v>150</v>
      </c>
      <c r="AF44" s="4" t="s">
        <v>144</v>
      </c>
      <c r="AG44" s="4" t="s">
        <v>1324</v>
      </c>
      <c r="AH44" s="4">
        <v>2002</v>
      </c>
      <c r="AI44" s="4" t="s">
        <v>1325</v>
      </c>
      <c r="AJ44" s="4" t="s">
        <v>151</v>
      </c>
      <c r="AK44" s="4">
        <v>1346</v>
      </c>
      <c r="AL44" s="4">
        <v>2400</v>
      </c>
      <c r="AM44" s="4">
        <v>56.08</v>
      </c>
      <c r="BF44" s="4" t="s">
        <v>152</v>
      </c>
      <c r="BG44" s="4" t="s">
        <v>144</v>
      </c>
      <c r="BH44" s="4" t="s">
        <v>1326</v>
      </c>
      <c r="BI44" s="4">
        <v>2005</v>
      </c>
      <c r="BJ44" s="4" t="s">
        <v>153</v>
      </c>
      <c r="BK44" s="4" t="s">
        <v>151</v>
      </c>
      <c r="BL44" s="4">
        <v>406</v>
      </c>
      <c r="BM44" s="4">
        <v>800</v>
      </c>
      <c r="BN44" s="4">
        <v>50.75</v>
      </c>
      <c r="BO44" s="4" t="s">
        <v>154</v>
      </c>
      <c r="BP44" s="4" t="s">
        <v>144</v>
      </c>
      <c r="BQ44" s="4" t="s">
        <v>1327</v>
      </c>
      <c r="BR44" s="4">
        <v>2011</v>
      </c>
      <c r="BS44" s="4" t="s">
        <v>445</v>
      </c>
      <c r="BT44" s="4" t="s">
        <v>151</v>
      </c>
      <c r="BU44" s="4">
        <v>774</v>
      </c>
      <c r="BV44" s="4">
        <v>1100</v>
      </c>
      <c r="BW44" s="4">
        <v>70.36</v>
      </c>
      <c r="DV44" s="4" t="s">
        <v>156</v>
      </c>
      <c r="DW44" s="4" t="s">
        <v>144</v>
      </c>
      <c r="DX44" s="4">
        <v>2011</v>
      </c>
      <c r="DY44" s="4">
        <v>87</v>
      </c>
      <c r="DZ44" s="4">
        <v>150</v>
      </c>
      <c r="EA44" s="4">
        <v>58</v>
      </c>
      <c r="EB44" s="4" t="s">
        <v>184</v>
      </c>
      <c r="EC44" s="4" t="s">
        <v>531</v>
      </c>
      <c r="ED44" s="4" t="s">
        <v>580</v>
      </c>
      <c r="EE44" s="4" t="s">
        <v>1328</v>
      </c>
      <c r="EF44" s="4" t="s">
        <v>1051</v>
      </c>
      <c r="FH44" s="5">
        <v>16.825</v>
      </c>
      <c r="FI44" s="5">
        <v>21.1091</v>
      </c>
      <c r="FJ44" s="5">
        <v>11.6</v>
      </c>
      <c r="FK44" s="5">
        <v>5.075</v>
      </c>
      <c r="FL44" s="5">
        <v>0</v>
      </c>
      <c r="FM44" s="5">
        <v>0</v>
      </c>
      <c r="FN44" s="5">
        <v>54.609100000000005</v>
      </c>
    </row>
    <row r="45" spans="1:170" s="4" customFormat="1" ht="15">
      <c r="A45" s="1">
        <v>44</v>
      </c>
      <c r="B45" s="4" t="s">
        <v>2842</v>
      </c>
      <c r="C45" s="4" t="s">
        <v>268</v>
      </c>
      <c r="D45" s="4" t="s">
        <v>406</v>
      </c>
      <c r="E45" s="4" t="s">
        <v>1648</v>
      </c>
      <c r="F45" s="4" t="s">
        <v>2843</v>
      </c>
      <c r="G45" s="4" t="s">
        <v>142</v>
      </c>
      <c r="H45" s="4" t="s">
        <v>159</v>
      </c>
      <c r="I45" s="4" t="s">
        <v>144</v>
      </c>
      <c r="J45" s="4" t="s">
        <v>144</v>
      </c>
      <c r="K45" s="4" t="s">
        <v>184</v>
      </c>
      <c r="L45" s="4" t="s">
        <v>146</v>
      </c>
      <c r="M45" s="4" t="s">
        <v>146</v>
      </c>
      <c r="N45" s="4" t="s">
        <v>146</v>
      </c>
      <c r="O45" s="4" t="s">
        <v>147</v>
      </c>
      <c r="P45" s="4" t="s">
        <v>147</v>
      </c>
      <c r="Q45" s="4" t="s">
        <v>2844</v>
      </c>
      <c r="R45" s="4" t="s">
        <v>2845</v>
      </c>
      <c r="S45" s="4" t="s">
        <v>2846</v>
      </c>
      <c r="T45" s="4" t="s">
        <v>363</v>
      </c>
      <c r="U45" s="4" t="s">
        <v>364</v>
      </c>
      <c r="V45" s="4" t="s">
        <v>365</v>
      </c>
      <c r="W45" s="4" t="s">
        <v>2844</v>
      </c>
      <c r="X45" s="4" t="s">
        <v>2845</v>
      </c>
      <c r="Y45" s="4" t="s">
        <v>2846</v>
      </c>
      <c r="Z45" s="4" t="s">
        <v>363</v>
      </c>
      <c r="AA45" s="4" t="s">
        <v>364</v>
      </c>
      <c r="AB45" s="4" t="s">
        <v>365</v>
      </c>
      <c r="AC45" s="4" t="s">
        <v>2844</v>
      </c>
      <c r="AD45" s="4" t="s">
        <v>2845</v>
      </c>
      <c r="AE45" s="4" t="s">
        <v>150</v>
      </c>
      <c r="AF45" s="4" t="s">
        <v>144</v>
      </c>
      <c r="AG45" s="4" t="s">
        <v>2847</v>
      </c>
      <c r="AH45" s="4">
        <v>2006</v>
      </c>
      <c r="AI45" s="4" t="s">
        <v>2699</v>
      </c>
      <c r="AJ45" s="4" t="s">
        <v>176</v>
      </c>
      <c r="AK45" s="4">
        <v>1448</v>
      </c>
      <c r="AL45" s="4">
        <v>2400</v>
      </c>
      <c r="AM45" s="4">
        <v>60.33</v>
      </c>
      <c r="BF45" s="4" t="s">
        <v>152</v>
      </c>
      <c r="BG45" s="4" t="s">
        <v>144</v>
      </c>
      <c r="BH45" s="4" t="s">
        <v>2848</v>
      </c>
      <c r="BI45" s="4">
        <v>2008</v>
      </c>
      <c r="BJ45" s="4" t="s">
        <v>153</v>
      </c>
      <c r="BK45" s="4" t="s">
        <v>176</v>
      </c>
      <c r="BL45" s="4">
        <v>395</v>
      </c>
      <c r="BM45" s="4">
        <v>800</v>
      </c>
      <c r="BN45" s="4">
        <v>49.38</v>
      </c>
      <c r="BO45" s="4" t="s">
        <v>154</v>
      </c>
      <c r="BP45" s="4" t="s">
        <v>144</v>
      </c>
      <c r="BQ45" s="4" t="s">
        <v>2849</v>
      </c>
      <c r="BR45" s="4">
        <v>2011</v>
      </c>
      <c r="BS45" s="4" t="s">
        <v>1743</v>
      </c>
      <c r="BT45" s="4" t="s">
        <v>176</v>
      </c>
      <c r="BU45" s="4">
        <v>741</v>
      </c>
      <c r="BV45" s="4">
        <v>1100</v>
      </c>
      <c r="BW45" s="4">
        <v>67.36</v>
      </c>
      <c r="DV45" s="4" t="s">
        <v>156</v>
      </c>
      <c r="DW45" s="4" t="s">
        <v>144</v>
      </c>
      <c r="DX45" s="4">
        <v>2012</v>
      </c>
      <c r="DY45" s="4">
        <v>85</v>
      </c>
      <c r="DZ45" s="4">
        <v>150</v>
      </c>
      <c r="EA45" s="4">
        <v>56.67</v>
      </c>
      <c r="EB45" s="4" t="s">
        <v>184</v>
      </c>
      <c r="EC45" s="4" t="s">
        <v>488</v>
      </c>
      <c r="ED45" s="4" t="s">
        <v>747</v>
      </c>
      <c r="EE45" s="4" t="s">
        <v>858</v>
      </c>
      <c r="EF45" s="4" t="s">
        <v>2685</v>
      </c>
      <c r="FH45" s="5">
        <v>18.1</v>
      </c>
      <c r="FI45" s="5">
        <v>20.2091</v>
      </c>
      <c r="FJ45" s="5">
        <v>11.3333</v>
      </c>
      <c r="FK45" s="5">
        <v>4.9375</v>
      </c>
      <c r="FL45" s="5">
        <v>0</v>
      </c>
      <c r="FM45" s="5">
        <v>0</v>
      </c>
      <c r="FN45" s="5">
        <v>54.5799</v>
      </c>
    </row>
    <row r="46" spans="1:170" s="4" customFormat="1" ht="15">
      <c r="A46" s="1">
        <v>45</v>
      </c>
      <c r="B46" s="4" t="s">
        <v>1813</v>
      </c>
      <c r="C46" s="4" t="s">
        <v>433</v>
      </c>
      <c r="D46" s="4" t="s">
        <v>1746</v>
      </c>
      <c r="E46" s="4" t="s">
        <v>192</v>
      </c>
      <c r="F46" s="4" t="s">
        <v>1814</v>
      </c>
      <c r="G46" s="4" t="s">
        <v>158</v>
      </c>
      <c r="H46" s="4" t="s">
        <v>159</v>
      </c>
      <c r="I46" s="4" t="s">
        <v>144</v>
      </c>
      <c r="J46" s="4" t="s">
        <v>144</v>
      </c>
      <c r="K46" s="4" t="s">
        <v>184</v>
      </c>
      <c r="L46" s="4" t="s">
        <v>146</v>
      </c>
      <c r="M46" s="4" t="s">
        <v>146</v>
      </c>
      <c r="N46" s="4" t="s">
        <v>146</v>
      </c>
      <c r="O46" s="4" t="s">
        <v>147</v>
      </c>
      <c r="P46" s="4" t="s">
        <v>147</v>
      </c>
      <c r="Q46" s="4" t="s">
        <v>1815</v>
      </c>
      <c r="R46" s="4" t="s">
        <v>1816</v>
      </c>
      <c r="S46" s="4" t="s">
        <v>1817</v>
      </c>
      <c r="T46" s="4" t="s">
        <v>359</v>
      </c>
      <c r="U46" s="4" t="s">
        <v>359</v>
      </c>
      <c r="V46" s="4" t="s">
        <v>1818</v>
      </c>
      <c r="W46" s="4" t="s">
        <v>1815</v>
      </c>
      <c r="X46" s="4" t="s">
        <v>1819</v>
      </c>
      <c r="Y46" s="4" t="s">
        <v>1817</v>
      </c>
      <c r="Z46" s="4" t="s">
        <v>359</v>
      </c>
      <c r="AA46" s="4" t="s">
        <v>359</v>
      </c>
      <c r="AB46" s="4" t="s">
        <v>1818</v>
      </c>
      <c r="AC46" s="4" t="s">
        <v>1815</v>
      </c>
      <c r="AD46" s="4" t="s">
        <v>1819</v>
      </c>
      <c r="AE46" s="4" t="s">
        <v>150</v>
      </c>
      <c r="AF46" s="4" t="s">
        <v>144</v>
      </c>
      <c r="AG46" s="4" t="s">
        <v>1820</v>
      </c>
      <c r="AH46" s="4">
        <v>2003</v>
      </c>
      <c r="AI46" s="4" t="s">
        <v>442</v>
      </c>
      <c r="AJ46" s="4" t="s">
        <v>1821</v>
      </c>
      <c r="AK46" s="4">
        <v>1309</v>
      </c>
      <c r="AL46" s="4">
        <v>2400</v>
      </c>
      <c r="AM46" s="4">
        <v>54.54</v>
      </c>
      <c r="BF46" s="4" t="s">
        <v>152</v>
      </c>
      <c r="BG46" s="4" t="s">
        <v>144</v>
      </c>
      <c r="BH46" s="4" t="s">
        <v>1822</v>
      </c>
      <c r="BI46" s="4">
        <v>2006</v>
      </c>
      <c r="BJ46" s="4" t="s">
        <v>188</v>
      </c>
      <c r="BK46" s="4" t="s">
        <v>1823</v>
      </c>
      <c r="BL46" s="4">
        <v>484</v>
      </c>
      <c r="BM46" s="4">
        <v>800</v>
      </c>
      <c r="BN46" s="4">
        <v>60.5</v>
      </c>
      <c r="BO46" s="4" t="s">
        <v>154</v>
      </c>
      <c r="BP46" s="4" t="s">
        <v>144</v>
      </c>
      <c r="BQ46" s="4" t="s">
        <v>1824</v>
      </c>
      <c r="BR46" s="4">
        <v>2007</v>
      </c>
      <c r="BS46" s="4" t="s">
        <v>1825</v>
      </c>
      <c r="BT46" s="4" t="s">
        <v>1826</v>
      </c>
      <c r="BU46" s="4">
        <v>798</v>
      </c>
      <c r="BV46" s="4">
        <v>1150</v>
      </c>
      <c r="BW46" s="4">
        <v>69.39</v>
      </c>
      <c r="DV46" s="4" t="s">
        <v>156</v>
      </c>
      <c r="DW46" s="4" t="s">
        <v>144</v>
      </c>
      <c r="DX46" s="4">
        <v>2011</v>
      </c>
      <c r="DY46" s="4">
        <v>85</v>
      </c>
      <c r="DZ46" s="4">
        <v>150</v>
      </c>
      <c r="EA46" s="4">
        <v>56.67</v>
      </c>
      <c r="EB46" s="4" t="s">
        <v>184</v>
      </c>
      <c r="EC46" s="4" t="s">
        <v>1165</v>
      </c>
      <c r="ED46" s="4" t="s">
        <v>1827</v>
      </c>
      <c r="EE46" s="4" t="s">
        <v>1828</v>
      </c>
      <c r="EF46" s="4" t="s">
        <v>1829</v>
      </c>
      <c r="FH46" s="5">
        <v>16.3625</v>
      </c>
      <c r="FI46" s="5">
        <v>20.8174</v>
      </c>
      <c r="FJ46" s="5">
        <v>11.3333</v>
      </c>
      <c r="FK46" s="5">
        <v>6.05</v>
      </c>
      <c r="FL46" s="5">
        <v>0</v>
      </c>
      <c r="FM46" s="5">
        <v>0</v>
      </c>
      <c r="FN46" s="5">
        <v>54.5632</v>
      </c>
    </row>
    <row r="47" spans="1:170" s="4" customFormat="1" ht="15">
      <c r="A47" s="1">
        <v>46</v>
      </c>
      <c r="B47" s="4" t="s">
        <v>3184</v>
      </c>
      <c r="C47" s="4" t="s">
        <v>3185</v>
      </c>
      <c r="D47" s="4" t="s">
        <v>1311</v>
      </c>
      <c r="E47" s="4" t="s">
        <v>255</v>
      </c>
      <c r="F47" s="4" t="s">
        <v>3186</v>
      </c>
      <c r="G47" s="4" t="s">
        <v>158</v>
      </c>
      <c r="H47" s="4" t="s">
        <v>159</v>
      </c>
      <c r="I47" s="4" t="s">
        <v>144</v>
      </c>
      <c r="J47" s="4" t="s">
        <v>144</v>
      </c>
      <c r="K47" s="4" t="s">
        <v>184</v>
      </c>
      <c r="L47" s="4" t="s">
        <v>146</v>
      </c>
      <c r="M47" s="4" t="s">
        <v>146</v>
      </c>
      <c r="N47" s="4" t="s">
        <v>146</v>
      </c>
      <c r="O47" s="4" t="s">
        <v>147</v>
      </c>
      <c r="P47" s="4" t="s">
        <v>147</v>
      </c>
      <c r="Q47" s="4" t="s">
        <v>3187</v>
      </c>
      <c r="R47" s="4" t="s">
        <v>3188</v>
      </c>
      <c r="S47" s="4" t="s">
        <v>3189</v>
      </c>
      <c r="T47" s="4" t="s">
        <v>160</v>
      </c>
      <c r="U47" s="4" t="s">
        <v>160</v>
      </c>
      <c r="V47" s="4" t="s">
        <v>161</v>
      </c>
      <c r="W47" s="4" t="s">
        <v>3187</v>
      </c>
      <c r="X47" s="4" t="s">
        <v>3188</v>
      </c>
      <c r="Y47" s="4" t="s">
        <v>3189</v>
      </c>
      <c r="Z47" s="4" t="s">
        <v>160</v>
      </c>
      <c r="AA47" s="4" t="s">
        <v>160</v>
      </c>
      <c r="AB47" s="4" t="s">
        <v>161</v>
      </c>
      <c r="AC47" s="4" t="s">
        <v>3187</v>
      </c>
      <c r="AD47" s="4" t="s">
        <v>3188</v>
      </c>
      <c r="AE47" s="4" t="s">
        <v>150</v>
      </c>
      <c r="AF47" s="4" t="s">
        <v>144</v>
      </c>
      <c r="AG47" s="4" t="s">
        <v>3190</v>
      </c>
      <c r="AH47" s="4">
        <v>2002</v>
      </c>
      <c r="AI47" s="4" t="s">
        <v>3191</v>
      </c>
      <c r="AJ47" s="4" t="s">
        <v>297</v>
      </c>
      <c r="AK47" s="4">
        <v>1313</v>
      </c>
      <c r="AL47" s="4">
        <v>2400</v>
      </c>
      <c r="AM47" s="4">
        <v>54.71</v>
      </c>
      <c r="BF47" s="4" t="s">
        <v>152</v>
      </c>
      <c r="BG47" s="4" t="s">
        <v>144</v>
      </c>
      <c r="BH47" s="4" t="s">
        <v>3192</v>
      </c>
      <c r="BI47" s="4">
        <v>2009</v>
      </c>
      <c r="BJ47" s="4" t="s">
        <v>153</v>
      </c>
      <c r="BK47" s="4" t="s">
        <v>297</v>
      </c>
      <c r="BL47" s="4">
        <v>446</v>
      </c>
      <c r="BM47" s="4">
        <v>800</v>
      </c>
      <c r="BN47" s="4">
        <v>55.75</v>
      </c>
      <c r="BO47" s="4" t="s">
        <v>154</v>
      </c>
      <c r="BP47" s="4" t="s">
        <v>144</v>
      </c>
      <c r="BQ47" s="4" t="s">
        <v>3193</v>
      </c>
      <c r="BR47" s="4">
        <v>2006</v>
      </c>
      <c r="BS47" s="4" t="s">
        <v>3194</v>
      </c>
      <c r="BT47" s="4" t="s">
        <v>253</v>
      </c>
      <c r="BU47" s="4">
        <v>670</v>
      </c>
      <c r="BV47" s="4">
        <v>1000</v>
      </c>
      <c r="BW47" s="4">
        <v>67</v>
      </c>
      <c r="DV47" s="4" t="s">
        <v>156</v>
      </c>
      <c r="DW47" s="4" t="s">
        <v>144</v>
      </c>
      <c r="DX47" s="4">
        <v>2011</v>
      </c>
      <c r="DY47" s="4">
        <v>93</v>
      </c>
      <c r="DZ47" s="4">
        <v>150</v>
      </c>
      <c r="EA47" s="4">
        <v>62</v>
      </c>
      <c r="EB47" s="4" t="s">
        <v>184</v>
      </c>
      <c r="EC47" s="4" t="s">
        <v>160</v>
      </c>
      <c r="ED47" s="4" t="s">
        <v>160</v>
      </c>
      <c r="EE47" s="4" t="s">
        <v>2960</v>
      </c>
      <c r="EF47" s="4" t="s">
        <v>515</v>
      </c>
      <c r="FH47" s="5">
        <v>16.4125</v>
      </c>
      <c r="FI47" s="5">
        <v>20.1</v>
      </c>
      <c r="FJ47" s="5">
        <v>12.4</v>
      </c>
      <c r="FK47" s="5">
        <v>5.575</v>
      </c>
      <c r="FL47" s="5">
        <v>0</v>
      </c>
      <c r="FM47" s="5">
        <v>0</v>
      </c>
      <c r="FN47" s="5">
        <v>54.487500000000004</v>
      </c>
    </row>
    <row r="48" spans="1:170" s="4" customFormat="1" ht="15">
      <c r="A48" s="1">
        <v>47</v>
      </c>
      <c r="B48" s="4" t="s">
        <v>3168</v>
      </c>
      <c r="C48" s="4" t="s">
        <v>3169</v>
      </c>
      <c r="D48" s="4" t="s">
        <v>3170</v>
      </c>
      <c r="E48" s="4" t="s">
        <v>3171</v>
      </c>
      <c r="F48" s="4" t="s">
        <v>2506</v>
      </c>
      <c r="G48" s="4" t="s">
        <v>142</v>
      </c>
      <c r="H48" s="4" t="s">
        <v>159</v>
      </c>
      <c r="I48" s="4" t="s">
        <v>144</v>
      </c>
      <c r="J48" s="4" t="s">
        <v>144</v>
      </c>
      <c r="K48" s="4" t="s">
        <v>184</v>
      </c>
      <c r="L48" s="4" t="s">
        <v>146</v>
      </c>
      <c r="M48" s="4" t="s">
        <v>146</v>
      </c>
      <c r="N48" s="4" t="s">
        <v>146</v>
      </c>
      <c r="O48" s="4" t="s">
        <v>147</v>
      </c>
      <c r="P48" s="4" t="s">
        <v>147</v>
      </c>
      <c r="Q48" s="4" t="s">
        <v>3172</v>
      </c>
      <c r="R48" s="4" t="s">
        <v>3173</v>
      </c>
      <c r="S48" s="4" t="s">
        <v>3174</v>
      </c>
      <c r="T48" s="4" t="s">
        <v>245</v>
      </c>
      <c r="U48" s="4" t="s">
        <v>246</v>
      </c>
      <c r="V48" s="4" t="s">
        <v>256</v>
      </c>
      <c r="W48" s="4" t="s">
        <v>3172</v>
      </c>
      <c r="X48" s="4" t="s">
        <v>3175</v>
      </c>
      <c r="Y48" s="4" t="s">
        <v>3174</v>
      </c>
      <c r="Z48" s="4" t="s">
        <v>245</v>
      </c>
      <c r="AA48" s="4" t="s">
        <v>246</v>
      </c>
      <c r="AB48" s="4" t="s">
        <v>256</v>
      </c>
      <c r="AC48" s="4" t="s">
        <v>3172</v>
      </c>
      <c r="AD48" s="4" t="s">
        <v>3175</v>
      </c>
      <c r="AE48" s="4" t="s">
        <v>150</v>
      </c>
      <c r="AF48" s="4" t="s">
        <v>144</v>
      </c>
      <c r="AG48" s="4" t="s">
        <v>3176</v>
      </c>
      <c r="AH48" s="4">
        <v>1996</v>
      </c>
      <c r="AI48" s="4" t="s">
        <v>3177</v>
      </c>
      <c r="AJ48" s="4" t="s">
        <v>274</v>
      </c>
      <c r="AK48" s="4">
        <v>1280</v>
      </c>
      <c r="AL48" s="4">
        <v>2700</v>
      </c>
      <c r="AM48" s="4">
        <v>47.41</v>
      </c>
      <c r="BF48" s="4" t="s">
        <v>152</v>
      </c>
      <c r="BG48" s="4" t="s">
        <v>144</v>
      </c>
      <c r="BH48" s="4" t="s">
        <v>3178</v>
      </c>
      <c r="BI48" s="4">
        <v>2010</v>
      </c>
      <c r="BJ48" s="4" t="s">
        <v>1104</v>
      </c>
      <c r="BK48" s="4" t="s">
        <v>3179</v>
      </c>
      <c r="BL48" s="4">
        <v>669</v>
      </c>
      <c r="BM48" s="4">
        <v>1000</v>
      </c>
      <c r="BN48" s="4">
        <v>66.9</v>
      </c>
      <c r="BO48" s="4" t="s">
        <v>154</v>
      </c>
      <c r="BP48" s="4" t="s">
        <v>144</v>
      </c>
      <c r="BQ48" s="4" t="s">
        <v>3180</v>
      </c>
      <c r="BR48" s="4">
        <v>2002</v>
      </c>
      <c r="BS48" s="4" t="s">
        <v>3181</v>
      </c>
      <c r="BT48" s="4" t="s">
        <v>1978</v>
      </c>
      <c r="BU48" s="4">
        <v>555</v>
      </c>
      <c r="BV48" s="4">
        <v>900</v>
      </c>
      <c r="BW48" s="4">
        <v>61.67</v>
      </c>
      <c r="CY48" s="4" t="s">
        <v>179</v>
      </c>
      <c r="CZ48" s="4" t="s">
        <v>144</v>
      </c>
      <c r="DA48" s="4" t="s">
        <v>3182</v>
      </c>
      <c r="DB48" s="4">
        <v>2012</v>
      </c>
      <c r="DC48" s="4" t="s">
        <v>1104</v>
      </c>
      <c r="DD48" s="4" t="s">
        <v>760</v>
      </c>
      <c r="DE48" s="4">
        <v>298</v>
      </c>
      <c r="DF48" s="4">
        <v>400</v>
      </c>
      <c r="DG48" s="4">
        <v>74.5</v>
      </c>
      <c r="DV48" s="4" t="s">
        <v>156</v>
      </c>
      <c r="DW48" s="4" t="s">
        <v>144</v>
      </c>
      <c r="DX48" s="4">
        <v>2011</v>
      </c>
      <c r="DY48" s="4">
        <v>85</v>
      </c>
      <c r="DZ48" s="4">
        <v>150</v>
      </c>
      <c r="EA48" s="4">
        <v>56.67</v>
      </c>
      <c r="EB48" s="4" t="s">
        <v>184</v>
      </c>
      <c r="EC48" s="4" t="s">
        <v>246</v>
      </c>
      <c r="ED48" s="4" t="s">
        <v>245</v>
      </c>
      <c r="EE48" s="4" t="s">
        <v>1862</v>
      </c>
      <c r="EF48" s="4" t="s">
        <v>302</v>
      </c>
      <c r="FH48" s="5">
        <v>14.2222</v>
      </c>
      <c r="FI48" s="5">
        <v>18.5</v>
      </c>
      <c r="FJ48" s="5">
        <v>11.3333</v>
      </c>
      <c r="FK48" s="5">
        <v>6.69</v>
      </c>
      <c r="FL48" s="5">
        <v>3.725</v>
      </c>
      <c r="FM48" s="5">
        <v>0</v>
      </c>
      <c r="FN48" s="5">
        <v>54.4705</v>
      </c>
    </row>
    <row r="49" spans="1:170" s="4" customFormat="1" ht="15">
      <c r="A49" s="1">
        <v>48</v>
      </c>
      <c r="B49" s="4" t="s">
        <v>2825</v>
      </c>
      <c r="C49" s="4" t="s">
        <v>1914</v>
      </c>
      <c r="D49" s="4" t="s">
        <v>2186</v>
      </c>
      <c r="E49" s="4" t="s">
        <v>367</v>
      </c>
      <c r="F49" s="4" t="s">
        <v>1232</v>
      </c>
      <c r="G49" s="4" t="s">
        <v>158</v>
      </c>
      <c r="H49" s="4" t="s">
        <v>159</v>
      </c>
      <c r="I49" s="4" t="s">
        <v>144</v>
      </c>
      <c r="J49" s="4" t="s">
        <v>144</v>
      </c>
      <c r="K49" s="4" t="s">
        <v>184</v>
      </c>
      <c r="L49" s="4" t="s">
        <v>146</v>
      </c>
      <c r="M49" s="4" t="s">
        <v>146</v>
      </c>
      <c r="N49" s="4" t="s">
        <v>146</v>
      </c>
      <c r="O49" s="4" t="s">
        <v>147</v>
      </c>
      <c r="P49" s="4" t="s">
        <v>147</v>
      </c>
      <c r="Q49" s="4" t="s">
        <v>2826</v>
      </c>
      <c r="R49" s="4" t="s">
        <v>2827</v>
      </c>
      <c r="S49" s="4" t="s">
        <v>2828</v>
      </c>
      <c r="T49" s="4" t="s">
        <v>376</v>
      </c>
      <c r="U49" s="4" t="s">
        <v>185</v>
      </c>
      <c r="V49" s="4" t="s">
        <v>682</v>
      </c>
      <c r="W49" s="4" t="s">
        <v>2826</v>
      </c>
      <c r="X49" s="4" t="s">
        <v>2827</v>
      </c>
      <c r="Y49" s="4" t="s">
        <v>2828</v>
      </c>
      <c r="Z49" s="4" t="s">
        <v>376</v>
      </c>
      <c r="AA49" s="4" t="s">
        <v>185</v>
      </c>
      <c r="AB49" s="4" t="s">
        <v>682</v>
      </c>
      <c r="AC49" s="4" t="s">
        <v>2826</v>
      </c>
      <c r="AD49" s="4" t="s">
        <v>2827</v>
      </c>
      <c r="AE49" s="4" t="s">
        <v>150</v>
      </c>
      <c r="AF49" s="4" t="s">
        <v>144</v>
      </c>
      <c r="AG49" s="4" t="s">
        <v>2829</v>
      </c>
      <c r="AH49" s="4">
        <v>2004</v>
      </c>
      <c r="AI49" s="4" t="s">
        <v>2830</v>
      </c>
      <c r="AJ49" s="4" t="s">
        <v>297</v>
      </c>
      <c r="AK49" s="4">
        <v>1415</v>
      </c>
      <c r="AL49" s="4">
        <v>2400</v>
      </c>
      <c r="AM49" s="4">
        <v>58.96</v>
      </c>
      <c r="BF49" s="4" t="s">
        <v>152</v>
      </c>
      <c r="BG49" s="4" t="s">
        <v>144</v>
      </c>
      <c r="BH49" s="4" t="s">
        <v>2831</v>
      </c>
      <c r="BI49" s="4">
        <v>2009</v>
      </c>
      <c r="BJ49" s="4" t="s">
        <v>188</v>
      </c>
      <c r="BK49" s="4" t="s">
        <v>297</v>
      </c>
      <c r="BL49" s="4">
        <v>452</v>
      </c>
      <c r="BM49" s="4">
        <v>800</v>
      </c>
      <c r="BN49" s="4">
        <v>56.5</v>
      </c>
      <c r="BO49" s="4" t="s">
        <v>154</v>
      </c>
      <c r="BP49" s="4" t="s">
        <v>144</v>
      </c>
      <c r="BQ49" s="4" t="s">
        <v>2832</v>
      </c>
      <c r="BR49" s="4">
        <v>2006</v>
      </c>
      <c r="BS49" s="4" t="s">
        <v>408</v>
      </c>
      <c r="BT49" s="4" t="s">
        <v>297</v>
      </c>
      <c r="BU49" s="4">
        <v>664</v>
      </c>
      <c r="BV49" s="4">
        <v>1000</v>
      </c>
      <c r="BW49" s="4">
        <v>66.4</v>
      </c>
      <c r="DV49" s="4" t="s">
        <v>156</v>
      </c>
      <c r="DW49" s="4" t="s">
        <v>144</v>
      </c>
      <c r="DX49" s="4">
        <v>2013</v>
      </c>
      <c r="DY49" s="4">
        <v>84</v>
      </c>
      <c r="DZ49" s="4">
        <v>150</v>
      </c>
      <c r="EA49" s="4">
        <v>56</v>
      </c>
      <c r="EB49" s="4" t="s">
        <v>184</v>
      </c>
      <c r="EC49" s="4" t="s">
        <v>301</v>
      </c>
      <c r="ED49" s="4" t="s">
        <v>182</v>
      </c>
      <c r="EE49" s="4" t="s">
        <v>183</v>
      </c>
      <c r="EF49" s="4" t="s">
        <v>241</v>
      </c>
      <c r="FH49" s="5">
        <v>17.6875</v>
      </c>
      <c r="FI49" s="5">
        <v>19.92</v>
      </c>
      <c r="FJ49" s="5">
        <v>11.2</v>
      </c>
      <c r="FK49" s="5">
        <v>5.65</v>
      </c>
      <c r="FL49" s="5">
        <v>0</v>
      </c>
      <c r="FM49" s="5">
        <v>0</v>
      </c>
      <c r="FN49" s="5">
        <v>54.4575</v>
      </c>
    </row>
    <row r="50" spans="1:170" s="4" customFormat="1" ht="15">
      <c r="A50" s="1">
        <v>49</v>
      </c>
      <c r="B50" s="4" t="s">
        <v>2172</v>
      </c>
      <c r="C50" s="4" t="s">
        <v>648</v>
      </c>
      <c r="D50" s="4" t="s">
        <v>2173</v>
      </c>
      <c r="E50" s="4" t="s">
        <v>2174</v>
      </c>
      <c r="F50" s="4" t="s">
        <v>2175</v>
      </c>
      <c r="G50" s="4" t="s">
        <v>142</v>
      </c>
      <c r="H50" s="4" t="s">
        <v>159</v>
      </c>
      <c r="I50" s="4" t="s">
        <v>144</v>
      </c>
      <c r="J50" s="4" t="s">
        <v>144</v>
      </c>
      <c r="K50" s="4" t="s">
        <v>184</v>
      </c>
      <c r="L50" s="4" t="s">
        <v>146</v>
      </c>
      <c r="M50" s="4" t="s">
        <v>146</v>
      </c>
      <c r="N50" s="4" t="s">
        <v>146</v>
      </c>
      <c r="O50" s="4" t="s">
        <v>147</v>
      </c>
      <c r="P50" s="4" t="s">
        <v>147</v>
      </c>
      <c r="Q50" s="4" t="s">
        <v>2176</v>
      </c>
      <c r="R50" s="4" t="s">
        <v>2177</v>
      </c>
      <c r="S50" s="4" t="s">
        <v>2178</v>
      </c>
      <c r="T50" s="4" t="s">
        <v>1549</v>
      </c>
      <c r="U50" s="4" t="s">
        <v>487</v>
      </c>
      <c r="V50" s="4" t="s">
        <v>1550</v>
      </c>
      <c r="W50" s="4" t="s">
        <v>2176</v>
      </c>
      <c r="X50" s="4" t="s">
        <v>2179</v>
      </c>
      <c r="Y50" s="4" t="s">
        <v>2178</v>
      </c>
      <c r="Z50" s="4" t="s">
        <v>1549</v>
      </c>
      <c r="AA50" s="4" t="s">
        <v>487</v>
      </c>
      <c r="AB50" s="4" t="s">
        <v>1550</v>
      </c>
      <c r="AC50" s="4" t="s">
        <v>2176</v>
      </c>
      <c r="AD50" s="4" t="s">
        <v>2179</v>
      </c>
      <c r="AE50" s="4" t="s">
        <v>150</v>
      </c>
      <c r="AF50" s="4" t="s">
        <v>144</v>
      </c>
      <c r="AG50" s="4" t="s">
        <v>2180</v>
      </c>
      <c r="AH50" s="4">
        <v>2003</v>
      </c>
      <c r="AI50" s="4" t="s">
        <v>2181</v>
      </c>
      <c r="AJ50" s="4" t="s">
        <v>573</v>
      </c>
      <c r="AK50" s="4">
        <v>1573</v>
      </c>
      <c r="AL50" s="4">
        <v>3000</v>
      </c>
      <c r="AM50" s="4">
        <v>52.43</v>
      </c>
      <c r="BF50" s="4" t="s">
        <v>152</v>
      </c>
      <c r="BG50" s="4" t="s">
        <v>144</v>
      </c>
      <c r="BH50" s="4" t="s">
        <v>2180</v>
      </c>
      <c r="BI50" s="4">
        <v>2007</v>
      </c>
      <c r="BJ50" s="4" t="s">
        <v>188</v>
      </c>
      <c r="BK50" s="4" t="s">
        <v>573</v>
      </c>
      <c r="BL50" s="4">
        <v>912</v>
      </c>
      <c r="BM50" s="4">
        <v>1600</v>
      </c>
      <c r="BN50" s="4">
        <v>57</v>
      </c>
      <c r="BO50" s="4" t="s">
        <v>154</v>
      </c>
      <c r="BP50" s="4" t="s">
        <v>144</v>
      </c>
      <c r="BQ50" s="4" t="s">
        <v>2180</v>
      </c>
      <c r="BR50" s="4">
        <v>2010</v>
      </c>
      <c r="BS50" s="4" t="s">
        <v>252</v>
      </c>
      <c r="BT50" s="4" t="s">
        <v>573</v>
      </c>
      <c r="BU50" s="4">
        <v>840</v>
      </c>
      <c r="BV50" s="4">
        <v>1200</v>
      </c>
      <c r="BW50" s="4">
        <v>70</v>
      </c>
      <c r="DV50" s="4" t="s">
        <v>156</v>
      </c>
      <c r="DW50" s="4" t="s">
        <v>144</v>
      </c>
      <c r="DX50" s="4">
        <v>2013</v>
      </c>
      <c r="DY50" s="4">
        <v>90</v>
      </c>
      <c r="DZ50" s="4">
        <v>150</v>
      </c>
      <c r="EA50" s="4">
        <v>60</v>
      </c>
      <c r="EB50" s="4" t="s">
        <v>184</v>
      </c>
      <c r="EC50" s="4" t="s">
        <v>1344</v>
      </c>
      <c r="ED50" s="4" t="s">
        <v>1549</v>
      </c>
      <c r="EE50" s="4" t="s">
        <v>2182</v>
      </c>
      <c r="EF50" s="4" t="s">
        <v>1892</v>
      </c>
      <c r="FH50" s="5">
        <v>15.73</v>
      </c>
      <c r="FI50" s="5">
        <v>21</v>
      </c>
      <c r="FJ50" s="5">
        <v>12</v>
      </c>
      <c r="FK50" s="5">
        <v>5.7</v>
      </c>
      <c r="FL50" s="5">
        <v>0</v>
      </c>
      <c r="FM50" s="5">
        <v>0</v>
      </c>
      <c r="FN50" s="5">
        <v>54.43000000000001</v>
      </c>
    </row>
    <row r="51" spans="1:170" s="4" customFormat="1" ht="15">
      <c r="A51" s="1">
        <v>50</v>
      </c>
      <c r="B51" s="4" t="s">
        <v>3197</v>
      </c>
      <c r="C51" s="4" t="s">
        <v>2036</v>
      </c>
      <c r="D51" s="4" t="s">
        <v>2394</v>
      </c>
      <c r="E51" s="4" t="s">
        <v>983</v>
      </c>
      <c r="F51" s="4" t="s">
        <v>3198</v>
      </c>
      <c r="G51" s="4" t="s">
        <v>158</v>
      </c>
      <c r="H51" s="4" t="s">
        <v>159</v>
      </c>
      <c r="I51" s="4" t="s">
        <v>144</v>
      </c>
      <c r="J51" s="4" t="s">
        <v>144</v>
      </c>
      <c r="K51" s="4" t="s">
        <v>184</v>
      </c>
      <c r="L51" s="4" t="s">
        <v>146</v>
      </c>
      <c r="M51" s="4" t="s">
        <v>146</v>
      </c>
      <c r="N51" s="4" t="s">
        <v>146</v>
      </c>
      <c r="O51" s="4" t="s">
        <v>147</v>
      </c>
      <c r="P51" s="4" t="s">
        <v>147</v>
      </c>
      <c r="Q51" s="4" t="s">
        <v>3199</v>
      </c>
      <c r="R51" s="4" t="s">
        <v>3200</v>
      </c>
      <c r="S51" s="4" t="s">
        <v>3201</v>
      </c>
      <c r="T51" s="4" t="s">
        <v>304</v>
      </c>
      <c r="U51" s="4" t="s">
        <v>305</v>
      </c>
      <c r="V51" s="4" t="s">
        <v>306</v>
      </c>
      <c r="W51" s="4" t="s">
        <v>3199</v>
      </c>
      <c r="X51" s="4" t="s">
        <v>3200</v>
      </c>
      <c r="Y51" s="4" t="s">
        <v>3201</v>
      </c>
      <c r="Z51" s="4" t="s">
        <v>304</v>
      </c>
      <c r="AA51" s="4" t="s">
        <v>305</v>
      </c>
      <c r="AB51" s="4" t="s">
        <v>306</v>
      </c>
      <c r="AC51" s="4" t="s">
        <v>3199</v>
      </c>
      <c r="AD51" s="4" t="s">
        <v>3200</v>
      </c>
      <c r="AE51" s="4" t="s">
        <v>150</v>
      </c>
      <c r="AF51" s="4" t="s">
        <v>144</v>
      </c>
      <c r="AG51" s="4" t="s">
        <v>3202</v>
      </c>
      <c r="AH51" s="4">
        <v>2008</v>
      </c>
      <c r="AI51" s="4" t="s">
        <v>3203</v>
      </c>
      <c r="AJ51" s="4" t="s">
        <v>195</v>
      </c>
      <c r="AK51" s="4">
        <v>1238</v>
      </c>
      <c r="AL51" s="4">
        <v>2400</v>
      </c>
      <c r="AM51" s="4">
        <v>51.58</v>
      </c>
      <c r="BF51" s="4" t="s">
        <v>152</v>
      </c>
      <c r="BG51" s="4" t="s">
        <v>144</v>
      </c>
      <c r="BH51" s="4" t="s">
        <v>3204</v>
      </c>
      <c r="BI51" s="4">
        <v>2011</v>
      </c>
      <c r="BJ51" s="4" t="s">
        <v>3205</v>
      </c>
      <c r="BK51" s="4" t="s">
        <v>195</v>
      </c>
      <c r="BL51" s="4">
        <v>426</v>
      </c>
      <c r="BM51" s="4">
        <v>800</v>
      </c>
      <c r="BN51" s="4">
        <v>53.25</v>
      </c>
      <c r="BO51" s="4" t="s">
        <v>154</v>
      </c>
      <c r="BP51" s="4" t="s">
        <v>144</v>
      </c>
      <c r="BQ51" s="4" t="s">
        <v>3206</v>
      </c>
      <c r="BR51" s="4">
        <v>2009</v>
      </c>
      <c r="BS51" s="4" t="s">
        <v>3207</v>
      </c>
      <c r="BT51" s="4" t="s">
        <v>3208</v>
      </c>
      <c r="BU51" s="4">
        <v>902</v>
      </c>
      <c r="BV51" s="4">
        <v>1200</v>
      </c>
      <c r="BW51" s="4">
        <v>75.17</v>
      </c>
      <c r="DV51" s="4" t="s">
        <v>156</v>
      </c>
      <c r="DW51" s="4" t="s">
        <v>144</v>
      </c>
      <c r="DX51" s="4">
        <v>2011</v>
      </c>
      <c r="DY51" s="4">
        <v>83</v>
      </c>
      <c r="DZ51" s="4">
        <v>150</v>
      </c>
      <c r="EA51" s="4">
        <v>55.33</v>
      </c>
      <c r="EB51" s="4" t="s">
        <v>184</v>
      </c>
      <c r="EC51" s="4" t="s">
        <v>478</v>
      </c>
      <c r="ED51" s="4" t="s">
        <v>3157</v>
      </c>
      <c r="EE51" s="4" t="s">
        <v>3209</v>
      </c>
      <c r="EF51" s="4" t="s">
        <v>532</v>
      </c>
      <c r="FH51" s="5">
        <v>15.475</v>
      </c>
      <c r="FI51" s="5">
        <v>22.55</v>
      </c>
      <c r="FJ51" s="5">
        <v>11.0667</v>
      </c>
      <c r="FK51" s="5">
        <v>5.325</v>
      </c>
      <c r="FL51" s="5">
        <v>0</v>
      </c>
      <c r="FM51" s="5">
        <v>0</v>
      </c>
      <c r="FN51" s="5">
        <v>54.416700000000006</v>
      </c>
    </row>
    <row r="52" spans="1:170" s="4" customFormat="1" ht="15">
      <c r="A52" s="1">
        <v>51</v>
      </c>
      <c r="B52" s="4" t="s">
        <v>3342</v>
      </c>
      <c r="C52" s="4" t="s">
        <v>636</v>
      </c>
      <c r="D52" s="4" t="s">
        <v>829</v>
      </c>
      <c r="E52" s="4" t="s">
        <v>533</v>
      </c>
      <c r="F52" s="4" t="s">
        <v>3343</v>
      </c>
      <c r="G52" s="4" t="s">
        <v>142</v>
      </c>
      <c r="H52" s="4" t="s">
        <v>159</v>
      </c>
      <c r="I52" s="4" t="s">
        <v>144</v>
      </c>
      <c r="J52" s="4" t="s">
        <v>144</v>
      </c>
      <c r="K52" s="4" t="s">
        <v>184</v>
      </c>
      <c r="L52" s="4" t="s">
        <v>146</v>
      </c>
      <c r="M52" s="4" t="s">
        <v>146</v>
      </c>
      <c r="N52" s="4" t="s">
        <v>146</v>
      </c>
      <c r="O52" s="4" t="s">
        <v>147</v>
      </c>
      <c r="P52" s="4" t="s">
        <v>147</v>
      </c>
      <c r="Q52" s="4" t="s">
        <v>3344</v>
      </c>
      <c r="R52" s="4" t="s">
        <v>3345</v>
      </c>
      <c r="S52" s="4" t="s">
        <v>3346</v>
      </c>
      <c r="T52" s="4" t="s">
        <v>250</v>
      </c>
      <c r="U52" s="4" t="s">
        <v>250</v>
      </c>
      <c r="V52" s="4" t="s">
        <v>1505</v>
      </c>
      <c r="W52" s="4" t="s">
        <v>3344</v>
      </c>
      <c r="X52" s="4" t="s">
        <v>3345</v>
      </c>
      <c r="Y52" s="4" t="s">
        <v>3346</v>
      </c>
      <c r="Z52" s="4" t="s">
        <v>250</v>
      </c>
      <c r="AA52" s="4" t="s">
        <v>250</v>
      </c>
      <c r="AB52" s="4" t="s">
        <v>1505</v>
      </c>
      <c r="AC52" s="4" t="s">
        <v>3344</v>
      </c>
      <c r="AD52" s="4" t="s">
        <v>3345</v>
      </c>
      <c r="AE52" s="4" t="s">
        <v>150</v>
      </c>
      <c r="AF52" s="4" t="s">
        <v>144</v>
      </c>
      <c r="AG52" s="4" t="s">
        <v>3347</v>
      </c>
      <c r="AH52" s="4">
        <v>2000</v>
      </c>
      <c r="AI52" s="4" t="s">
        <v>3348</v>
      </c>
      <c r="AJ52" s="4" t="s">
        <v>297</v>
      </c>
      <c r="AK52" s="4">
        <v>1477</v>
      </c>
      <c r="AL52" s="4">
        <v>2400</v>
      </c>
      <c r="AM52" s="4">
        <v>61.54</v>
      </c>
      <c r="BF52" s="4" t="s">
        <v>152</v>
      </c>
      <c r="BG52" s="4" t="s">
        <v>144</v>
      </c>
      <c r="BH52" s="4" t="s">
        <v>3349</v>
      </c>
      <c r="BI52" s="4">
        <v>2002</v>
      </c>
      <c r="BJ52" s="4" t="s">
        <v>188</v>
      </c>
      <c r="BK52" s="4" t="s">
        <v>297</v>
      </c>
      <c r="BL52" s="4">
        <v>455</v>
      </c>
      <c r="BM52" s="4">
        <v>800</v>
      </c>
      <c r="BN52" s="4">
        <v>56.88</v>
      </c>
      <c r="BO52" s="4" t="s">
        <v>154</v>
      </c>
      <c r="BP52" s="4" t="s">
        <v>144</v>
      </c>
      <c r="BQ52" s="4" t="s">
        <v>3350</v>
      </c>
      <c r="BR52" s="4">
        <v>2008</v>
      </c>
      <c r="BS52" s="4" t="s">
        <v>827</v>
      </c>
      <c r="BT52" s="4" t="s">
        <v>297</v>
      </c>
      <c r="BU52" s="4">
        <v>625</v>
      </c>
      <c r="BV52" s="4">
        <v>1000</v>
      </c>
      <c r="BW52" s="4">
        <v>62.5</v>
      </c>
      <c r="DV52" s="4" t="s">
        <v>156</v>
      </c>
      <c r="DW52" s="4" t="s">
        <v>144</v>
      </c>
      <c r="DX52" s="4">
        <v>2011</v>
      </c>
      <c r="DY52" s="4">
        <v>86</v>
      </c>
      <c r="DZ52" s="4">
        <v>150</v>
      </c>
      <c r="EA52" s="4">
        <v>57.33</v>
      </c>
      <c r="EB52" s="4" t="s">
        <v>184</v>
      </c>
      <c r="EC52" s="4" t="s">
        <v>182</v>
      </c>
      <c r="ED52" s="4" t="s">
        <v>182</v>
      </c>
      <c r="EE52" s="4" t="s">
        <v>3351</v>
      </c>
      <c r="EF52" s="4" t="s">
        <v>3352</v>
      </c>
      <c r="FH52" s="5">
        <v>18.4625</v>
      </c>
      <c r="FI52" s="5">
        <v>18.75</v>
      </c>
      <c r="FJ52" s="5">
        <v>11.4667</v>
      </c>
      <c r="FK52" s="5">
        <v>5.6875</v>
      </c>
      <c r="FL52" s="5">
        <v>0</v>
      </c>
      <c r="FM52" s="5">
        <v>0</v>
      </c>
      <c r="FN52" s="5">
        <v>54.366699999999994</v>
      </c>
    </row>
    <row r="53" spans="1:170" s="4" customFormat="1" ht="15">
      <c r="A53" s="1">
        <v>52</v>
      </c>
      <c r="B53" s="4" t="s">
        <v>1469</v>
      </c>
      <c r="C53" s="4" t="s">
        <v>1470</v>
      </c>
      <c r="D53" s="4" t="s">
        <v>1471</v>
      </c>
      <c r="E53" s="4" t="s">
        <v>1472</v>
      </c>
      <c r="F53" s="4" t="s">
        <v>1473</v>
      </c>
      <c r="G53" s="4" t="s">
        <v>158</v>
      </c>
      <c r="H53" s="4" t="s">
        <v>159</v>
      </c>
      <c r="I53" s="4" t="s">
        <v>144</v>
      </c>
      <c r="J53" s="4" t="s">
        <v>144</v>
      </c>
      <c r="K53" s="4" t="s">
        <v>184</v>
      </c>
      <c r="L53" s="4" t="s">
        <v>146</v>
      </c>
      <c r="M53" s="4" t="s">
        <v>146</v>
      </c>
      <c r="N53" s="4" t="s">
        <v>146</v>
      </c>
      <c r="O53" s="4" t="s">
        <v>147</v>
      </c>
      <c r="P53" s="4" t="s">
        <v>147</v>
      </c>
      <c r="Q53" s="4" t="s">
        <v>1474</v>
      </c>
      <c r="R53" s="4" t="s">
        <v>1475</v>
      </c>
      <c r="S53" s="4" t="s">
        <v>1476</v>
      </c>
      <c r="T53" s="4" t="s">
        <v>250</v>
      </c>
      <c r="U53" s="4" t="s">
        <v>250</v>
      </c>
      <c r="V53" s="4" t="s">
        <v>1477</v>
      </c>
      <c r="W53" s="4" t="s">
        <v>1474</v>
      </c>
      <c r="X53" s="4" t="s">
        <v>1478</v>
      </c>
      <c r="Y53" s="4" t="s">
        <v>1476</v>
      </c>
      <c r="Z53" s="4" t="s">
        <v>250</v>
      </c>
      <c r="AA53" s="4" t="s">
        <v>250</v>
      </c>
      <c r="AB53" s="4" t="s">
        <v>1477</v>
      </c>
      <c r="AC53" s="4" t="s">
        <v>1474</v>
      </c>
      <c r="AD53" s="4" t="s">
        <v>1478</v>
      </c>
      <c r="AE53" s="4" t="s">
        <v>150</v>
      </c>
      <c r="AF53" s="4" t="s">
        <v>144</v>
      </c>
      <c r="AG53" s="4" t="s">
        <v>1479</v>
      </c>
      <c r="AH53" s="4">
        <v>2000</v>
      </c>
      <c r="AI53" s="4" t="s">
        <v>1480</v>
      </c>
      <c r="AJ53" s="4" t="s">
        <v>1481</v>
      </c>
      <c r="AK53" s="4">
        <v>1297</v>
      </c>
      <c r="AL53" s="4">
        <v>2400</v>
      </c>
      <c r="AM53" s="4">
        <v>54.04</v>
      </c>
      <c r="BF53" s="4" t="s">
        <v>152</v>
      </c>
      <c r="BG53" s="4" t="s">
        <v>144</v>
      </c>
      <c r="BH53" s="4" t="s">
        <v>1482</v>
      </c>
      <c r="BI53" s="4">
        <v>2004</v>
      </c>
      <c r="BJ53" s="4" t="s">
        <v>163</v>
      </c>
      <c r="BK53" s="4" t="s">
        <v>1481</v>
      </c>
      <c r="BL53" s="4">
        <v>434</v>
      </c>
      <c r="BM53" s="4">
        <v>800</v>
      </c>
      <c r="BN53" s="4">
        <v>54.25</v>
      </c>
      <c r="BO53" s="4" t="s">
        <v>154</v>
      </c>
      <c r="BP53" s="4" t="s">
        <v>144</v>
      </c>
      <c r="BQ53" s="4" t="s">
        <v>1483</v>
      </c>
      <c r="BR53" s="4">
        <v>2006</v>
      </c>
      <c r="BS53" s="4" t="s">
        <v>1484</v>
      </c>
      <c r="BT53" s="4" t="s">
        <v>1481</v>
      </c>
      <c r="BU53" s="4">
        <v>659</v>
      </c>
      <c r="BV53" s="4">
        <v>1000</v>
      </c>
      <c r="BW53" s="4">
        <v>65.9</v>
      </c>
      <c r="DV53" s="4" t="s">
        <v>156</v>
      </c>
      <c r="DW53" s="4" t="s">
        <v>144</v>
      </c>
      <c r="DX53" s="4">
        <v>2011</v>
      </c>
      <c r="DY53" s="4">
        <v>97</v>
      </c>
      <c r="DZ53" s="4">
        <v>150</v>
      </c>
      <c r="EA53" s="4">
        <v>64.67</v>
      </c>
      <c r="EB53" s="4" t="s">
        <v>184</v>
      </c>
      <c r="EC53" s="4" t="s">
        <v>182</v>
      </c>
      <c r="ED53" s="4" t="s">
        <v>1485</v>
      </c>
      <c r="EE53" s="4" t="s">
        <v>183</v>
      </c>
      <c r="EF53" s="4" t="s">
        <v>633</v>
      </c>
      <c r="FH53" s="5">
        <v>16.2125</v>
      </c>
      <c r="FI53" s="5">
        <v>19.77</v>
      </c>
      <c r="FJ53" s="5">
        <v>12.9333</v>
      </c>
      <c r="FK53" s="5">
        <v>5.425</v>
      </c>
      <c r="FL53" s="5">
        <v>0</v>
      </c>
      <c r="FM53" s="5">
        <v>0</v>
      </c>
      <c r="FN53" s="5">
        <v>54.3408</v>
      </c>
    </row>
    <row r="54" spans="1:170" s="4" customFormat="1" ht="15">
      <c r="A54" s="1">
        <v>53</v>
      </c>
      <c r="B54" s="4" t="s">
        <v>3433</v>
      </c>
      <c r="C54" s="4" t="s">
        <v>1345</v>
      </c>
      <c r="D54" s="4" t="s">
        <v>680</v>
      </c>
      <c r="E54" s="4" t="s">
        <v>367</v>
      </c>
      <c r="F54" s="4" t="s">
        <v>3434</v>
      </c>
      <c r="G54" s="4" t="s">
        <v>142</v>
      </c>
      <c r="H54" s="4" t="s">
        <v>159</v>
      </c>
      <c r="I54" s="4" t="s">
        <v>144</v>
      </c>
      <c r="J54" s="4" t="s">
        <v>144</v>
      </c>
      <c r="K54" s="4" t="s">
        <v>184</v>
      </c>
      <c r="L54" s="4" t="s">
        <v>146</v>
      </c>
      <c r="M54" s="4" t="s">
        <v>146</v>
      </c>
      <c r="N54" s="4" t="s">
        <v>146</v>
      </c>
      <c r="O54" s="4" t="s">
        <v>147</v>
      </c>
      <c r="P54" s="4" t="s">
        <v>147</v>
      </c>
      <c r="Q54" s="4" t="s">
        <v>3435</v>
      </c>
      <c r="R54" s="4" t="s">
        <v>3436</v>
      </c>
      <c r="S54" s="4" t="s">
        <v>3437</v>
      </c>
      <c r="T54" s="4" t="s">
        <v>796</v>
      </c>
      <c r="U54" s="4" t="s">
        <v>148</v>
      </c>
      <c r="V54" s="4" t="s">
        <v>2433</v>
      </c>
      <c r="W54" s="4" t="s">
        <v>3435</v>
      </c>
      <c r="X54" s="4" t="s">
        <v>3438</v>
      </c>
      <c r="Y54" s="4" t="s">
        <v>3437</v>
      </c>
      <c r="Z54" s="4" t="s">
        <v>796</v>
      </c>
      <c r="AA54" s="4" t="s">
        <v>148</v>
      </c>
      <c r="AB54" s="4" t="s">
        <v>2433</v>
      </c>
      <c r="AC54" s="4" t="s">
        <v>3435</v>
      </c>
      <c r="AD54" s="4" t="s">
        <v>3438</v>
      </c>
      <c r="AE54" s="4" t="s">
        <v>150</v>
      </c>
      <c r="AF54" s="4" t="s">
        <v>144</v>
      </c>
      <c r="AG54" s="4" t="s">
        <v>1773</v>
      </c>
      <c r="AH54" s="4">
        <v>2000</v>
      </c>
      <c r="AI54" s="4" t="s">
        <v>3439</v>
      </c>
      <c r="AJ54" s="4" t="s">
        <v>2761</v>
      </c>
      <c r="AK54" s="4">
        <v>1245</v>
      </c>
      <c r="AL54" s="4">
        <v>2400</v>
      </c>
      <c r="AM54" s="4">
        <v>51.88</v>
      </c>
      <c r="BF54" s="4" t="s">
        <v>152</v>
      </c>
      <c r="BG54" s="4" t="s">
        <v>144</v>
      </c>
      <c r="BH54" s="4" t="s">
        <v>3440</v>
      </c>
      <c r="BI54" s="4">
        <v>2004</v>
      </c>
      <c r="BJ54" s="4" t="s">
        <v>234</v>
      </c>
      <c r="BK54" s="4" t="s">
        <v>2761</v>
      </c>
      <c r="BL54" s="4">
        <v>430</v>
      </c>
      <c r="BM54" s="4">
        <v>800</v>
      </c>
      <c r="BN54" s="4">
        <v>53.75</v>
      </c>
      <c r="BO54" s="4" t="s">
        <v>154</v>
      </c>
      <c r="BP54" s="4" t="s">
        <v>144</v>
      </c>
      <c r="BQ54" s="4" t="s">
        <v>3441</v>
      </c>
      <c r="BR54" s="4">
        <v>2008</v>
      </c>
      <c r="BS54" s="4" t="s">
        <v>445</v>
      </c>
      <c r="BT54" s="4" t="s">
        <v>2761</v>
      </c>
      <c r="BU54" s="4">
        <v>775</v>
      </c>
      <c r="BV54" s="4">
        <v>1100</v>
      </c>
      <c r="BW54" s="4">
        <v>70.45</v>
      </c>
      <c r="DV54" s="4" t="s">
        <v>156</v>
      </c>
      <c r="DW54" s="4" t="s">
        <v>144</v>
      </c>
      <c r="DX54" s="4">
        <v>2011</v>
      </c>
      <c r="DY54" s="4">
        <v>92</v>
      </c>
      <c r="DZ54" s="4">
        <v>150</v>
      </c>
      <c r="EA54" s="4">
        <v>61.33</v>
      </c>
      <c r="EB54" s="4" t="s">
        <v>184</v>
      </c>
      <c r="EC54" s="4" t="s">
        <v>452</v>
      </c>
      <c r="ED54" s="4" t="s">
        <v>3377</v>
      </c>
      <c r="EE54" s="4" t="s">
        <v>183</v>
      </c>
      <c r="EF54" s="4" t="s">
        <v>748</v>
      </c>
      <c r="FH54" s="5">
        <v>15.5625</v>
      </c>
      <c r="FI54" s="5">
        <v>21.1364</v>
      </c>
      <c r="FJ54" s="5">
        <v>12.2667</v>
      </c>
      <c r="FK54" s="5">
        <v>5.375</v>
      </c>
      <c r="FL54" s="5">
        <v>0</v>
      </c>
      <c r="FM54" s="5">
        <v>0</v>
      </c>
      <c r="FN54" s="5">
        <v>54.340599999999995</v>
      </c>
    </row>
    <row r="55" spans="1:170" s="4" customFormat="1" ht="15">
      <c r="A55" s="1">
        <v>54</v>
      </c>
      <c r="B55" s="4" t="s">
        <v>3622</v>
      </c>
      <c r="C55" s="4" t="s">
        <v>2073</v>
      </c>
      <c r="D55" s="4" t="s">
        <v>1448</v>
      </c>
      <c r="E55" s="4" t="s">
        <v>981</v>
      </c>
      <c r="F55" s="4" t="s">
        <v>3623</v>
      </c>
      <c r="G55" s="4" t="s">
        <v>142</v>
      </c>
      <c r="H55" s="4" t="s">
        <v>143</v>
      </c>
      <c r="I55" s="4" t="s">
        <v>144</v>
      </c>
      <c r="J55" s="4" t="s">
        <v>144</v>
      </c>
      <c r="K55" s="4" t="s">
        <v>184</v>
      </c>
      <c r="L55" s="4" t="s">
        <v>146</v>
      </c>
      <c r="M55" s="4" t="s">
        <v>146</v>
      </c>
      <c r="N55" s="4" t="s">
        <v>146</v>
      </c>
      <c r="O55" s="4" t="s">
        <v>147</v>
      </c>
      <c r="P55" s="4" t="s">
        <v>147</v>
      </c>
      <c r="Q55" s="4" t="s">
        <v>3624</v>
      </c>
      <c r="R55" s="4" t="s">
        <v>3625</v>
      </c>
      <c r="S55" s="4" t="s">
        <v>3626</v>
      </c>
      <c r="T55" s="4" t="s">
        <v>585</v>
      </c>
      <c r="U55" s="4" t="s">
        <v>263</v>
      </c>
      <c r="V55" s="4" t="s">
        <v>264</v>
      </c>
      <c r="W55" s="4" t="s">
        <v>3624</v>
      </c>
      <c r="X55" s="4" t="s">
        <v>3627</v>
      </c>
      <c r="Y55" s="4" t="s">
        <v>3626</v>
      </c>
      <c r="Z55" s="4" t="s">
        <v>585</v>
      </c>
      <c r="AA55" s="4" t="s">
        <v>263</v>
      </c>
      <c r="AB55" s="4" t="s">
        <v>264</v>
      </c>
      <c r="AC55" s="4" t="s">
        <v>3624</v>
      </c>
      <c r="AD55" s="4" t="s">
        <v>3627</v>
      </c>
      <c r="AE55" s="4" t="s">
        <v>150</v>
      </c>
      <c r="AF55" s="4" t="s">
        <v>144</v>
      </c>
      <c r="AG55" s="4" t="s">
        <v>3628</v>
      </c>
      <c r="AH55" s="4">
        <v>2009</v>
      </c>
      <c r="AI55" s="4" t="s">
        <v>3629</v>
      </c>
      <c r="AJ55" s="4" t="s">
        <v>151</v>
      </c>
      <c r="AK55" s="4">
        <v>1536</v>
      </c>
      <c r="AL55" s="4">
        <v>2400</v>
      </c>
      <c r="AM55" s="4">
        <v>64</v>
      </c>
      <c r="BO55" s="4" t="s">
        <v>154</v>
      </c>
      <c r="BP55" s="4" t="s">
        <v>144</v>
      </c>
      <c r="BQ55" s="4" t="s">
        <v>3630</v>
      </c>
      <c r="BR55" s="4">
        <v>2011</v>
      </c>
      <c r="BS55" s="4" t="s">
        <v>3631</v>
      </c>
      <c r="BT55" s="4" t="s">
        <v>308</v>
      </c>
      <c r="BU55" s="4">
        <v>901</v>
      </c>
      <c r="BV55" s="4">
        <v>1200</v>
      </c>
      <c r="BW55" s="4">
        <v>75.08</v>
      </c>
      <c r="DV55" s="4" t="s">
        <v>156</v>
      </c>
      <c r="DW55" s="4" t="s">
        <v>144</v>
      </c>
      <c r="DX55" s="4">
        <v>2011</v>
      </c>
      <c r="DY55" s="4">
        <v>94</v>
      </c>
      <c r="DZ55" s="4">
        <v>150</v>
      </c>
      <c r="EA55" s="4">
        <v>62.67</v>
      </c>
      <c r="EB55" s="4" t="s">
        <v>184</v>
      </c>
      <c r="EC55" s="4" t="s">
        <v>585</v>
      </c>
      <c r="ED55" s="4" t="s">
        <v>585</v>
      </c>
      <c r="EE55" s="4" t="s">
        <v>190</v>
      </c>
      <c r="EF55" s="4" t="s">
        <v>583</v>
      </c>
      <c r="FH55" s="5">
        <v>19.2</v>
      </c>
      <c r="FI55" s="5">
        <v>22.525</v>
      </c>
      <c r="FJ55" s="5">
        <v>12.5333</v>
      </c>
      <c r="FK55" s="5">
        <v>0</v>
      </c>
      <c r="FL55" s="5">
        <v>0</v>
      </c>
      <c r="FM55" s="5">
        <v>0</v>
      </c>
      <c r="FN55" s="5">
        <v>54.25829999999999</v>
      </c>
    </row>
    <row r="56" spans="1:170" s="4" customFormat="1" ht="15">
      <c r="A56" s="1">
        <v>55</v>
      </c>
      <c r="B56" s="4" t="s">
        <v>3402</v>
      </c>
      <c r="C56" s="4" t="s">
        <v>723</v>
      </c>
      <c r="D56" s="4" t="s">
        <v>2680</v>
      </c>
      <c r="E56" s="4" t="s">
        <v>613</v>
      </c>
      <c r="F56" s="4" t="s">
        <v>3403</v>
      </c>
      <c r="G56" s="4" t="s">
        <v>158</v>
      </c>
      <c r="H56" s="4" t="s">
        <v>159</v>
      </c>
      <c r="I56" s="4" t="s">
        <v>144</v>
      </c>
      <c r="J56" s="4" t="s">
        <v>144</v>
      </c>
      <c r="K56" s="4" t="s">
        <v>184</v>
      </c>
      <c r="L56" s="4" t="s">
        <v>146</v>
      </c>
      <c r="M56" s="4" t="s">
        <v>146</v>
      </c>
      <c r="N56" s="4" t="s">
        <v>146</v>
      </c>
      <c r="O56" s="4" t="s">
        <v>147</v>
      </c>
      <c r="P56" s="4" t="s">
        <v>147</v>
      </c>
      <c r="Q56" s="4" t="s">
        <v>3404</v>
      </c>
      <c r="R56" s="4" t="s">
        <v>3405</v>
      </c>
      <c r="S56" s="4" t="s">
        <v>3406</v>
      </c>
      <c r="T56" s="4" t="s">
        <v>305</v>
      </c>
      <c r="U56" s="4" t="s">
        <v>305</v>
      </c>
      <c r="V56" s="4" t="s">
        <v>468</v>
      </c>
      <c r="W56" s="4" t="s">
        <v>3404</v>
      </c>
      <c r="X56" s="4" t="s">
        <v>3407</v>
      </c>
      <c r="Y56" s="4" t="s">
        <v>3406</v>
      </c>
      <c r="Z56" s="4" t="s">
        <v>305</v>
      </c>
      <c r="AA56" s="4" t="s">
        <v>305</v>
      </c>
      <c r="AB56" s="4" t="s">
        <v>468</v>
      </c>
      <c r="AC56" s="4" t="s">
        <v>3404</v>
      </c>
      <c r="AD56" s="4" t="s">
        <v>3407</v>
      </c>
      <c r="AE56" s="4" t="s">
        <v>150</v>
      </c>
      <c r="AF56" s="4" t="s">
        <v>144</v>
      </c>
      <c r="AG56" s="4" t="s">
        <v>3408</v>
      </c>
      <c r="AH56" s="4">
        <v>2000</v>
      </c>
      <c r="AI56" s="4" t="s">
        <v>3409</v>
      </c>
      <c r="AJ56" s="4" t="s">
        <v>244</v>
      </c>
      <c r="AK56" s="4">
        <v>727</v>
      </c>
      <c r="AL56" s="4">
        <v>1200</v>
      </c>
      <c r="AM56" s="4">
        <v>60.58</v>
      </c>
      <c r="BF56" s="4" t="s">
        <v>152</v>
      </c>
      <c r="BG56" s="4" t="s">
        <v>144</v>
      </c>
      <c r="BH56" s="4" t="s">
        <v>3410</v>
      </c>
      <c r="BI56" s="4">
        <v>2011</v>
      </c>
      <c r="BJ56" s="4" t="s">
        <v>163</v>
      </c>
      <c r="BK56" s="4" t="s">
        <v>244</v>
      </c>
      <c r="BL56" s="4">
        <v>400</v>
      </c>
      <c r="BM56" s="4">
        <v>800</v>
      </c>
      <c r="BN56" s="4">
        <v>50</v>
      </c>
      <c r="BO56" s="4" t="s">
        <v>154</v>
      </c>
      <c r="BP56" s="4" t="s">
        <v>144</v>
      </c>
      <c r="BQ56" s="4" t="s">
        <v>3411</v>
      </c>
      <c r="BR56" s="4">
        <v>2001</v>
      </c>
      <c r="BS56" s="4" t="s">
        <v>1547</v>
      </c>
      <c r="BT56" s="4" t="s">
        <v>244</v>
      </c>
      <c r="BU56" s="4">
        <v>517</v>
      </c>
      <c r="BV56" s="4">
        <v>900</v>
      </c>
      <c r="BW56" s="4">
        <v>57.44</v>
      </c>
      <c r="CY56" s="4" t="s">
        <v>179</v>
      </c>
      <c r="CZ56" s="4" t="s">
        <v>144</v>
      </c>
      <c r="DA56" s="4" t="s">
        <v>3412</v>
      </c>
      <c r="DB56" s="4">
        <v>2010</v>
      </c>
      <c r="DC56" s="4" t="s">
        <v>163</v>
      </c>
      <c r="DD56" s="4" t="s">
        <v>3413</v>
      </c>
      <c r="DE56" s="4">
        <v>221</v>
      </c>
      <c r="DF56" s="4">
        <v>400</v>
      </c>
      <c r="DG56" s="4">
        <v>55.25</v>
      </c>
      <c r="DV56" s="4" t="s">
        <v>156</v>
      </c>
      <c r="DW56" s="4" t="s">
        <v>144</v>
      </c>
      <c r="DX56" s="4">
        <v>2011</v>
      </c>
      <c r="DY56" s="4">
        <v>83</v>
      </c>
      <c r="DZ56" s="4">
        <v>150</v>
      </c>
      <c r="EA56" s="4">
        <v>55.33</v>
      </c>
      <c r="EB56" s="4" t="s">
        <v>184</v>
      </c>
      <c r="EC56" s="4" t="s">
        <v>305</v>
      </c>
      <c r="ED56" s="4" t="s">
        <v>305</v>
      </c>
      <c r="EE56" s="4" t="s">
        <v>3414</v>
      </c>
      <c r="EF56" s="4" t="s">
        <v>3221</v>
      </c>
      <c r="FH56" s="5">
        <v>18.175</v>
      </c>
      <c r="FI56" s="5">
        <v>17.2333</v>
      </c>
      <c r="FJ56" s="5">
        <v>11.0667</v>
      </c>
      <c r="FK56" s="5">
        <v>5</v>
      </c>
      <c r="FL56" s="5">
        <v>2.7625</v>
      </c>
      <c r="FM56" s="5">
        <v>0</v>
      </c>
      <c r="FN56" s="5">
        <v>54.2375</v>
      </c>
    </row>
    <row r="57" spans="1:170" s="4" customFormat="1" ht="15">
      <c r="A57" s="1">
        <v>56</v>
      </c>
      <c r="B57" s="4" t="s">
        <v>2444</v>
      </c>
      <c r="C57" s="4" t="s">
        <v>406</v>
      </c>
      <c r="D57" s="4" t="s">
        <v>2445</v>
      </c>
      <c r="E57" s="4" t="s">
        <v>2446</v>
      </c>
      <c r="F57" s="4" t="s">
        <v>2447</v>
      </c>
      <c r="G57" s="4" t="s">
        <v>142</v>
      </c>
      <c r="H57" s="4" t="s">
        <v>143</v>
      </c>
      <c r="I57" s="4" t="s">
        <v>144</v>
      </c>
      <c r="J57" s="4" t="s">
        <v>144</v>
      </c>
      <c r="K57" s="4" t="s">
        <v>184</v>
      </c>
      <c r="L57" s="4" t="s">
        <v>146</v>
      </c>
      <c r="M57" s="4" t="s">
        <v>146</v>
      </c>
      <c r="N57" s="4" t="s">
        <v>146</v>
      </c>
      <c r="O57" s="4" t="s">
        <v>147</v>
      </c>
      <c r="P57" s="4" t="s">
        <v>147</v>
      </c>
      <c r="Q57" s="4" t="s">
        <v>2448</v>
      </c>
      <c r="R57" s="4" t="s">
        <v>2449</v>
      </c>
      <c r="S57" s="4" t="s">
        <v>2450</v>
      </c>
      <c r="T57" s="4" t="s">
        <v>364</v>
      </c>
      <c r="U57" s="4" t="s">
        <v>364</v>
      </c>
      <c r="V57" s="4" t="s">
        <v>647</v>
      </c>
      <c r="W57" s="4" t="s">
        <v>2451</v>
      </c>
      <c r="X57" s="4" t="s">
        <v>2449</v>
      </c>
      <c r="Y57" s="4" t="s">
        <v>2450</v>
      </c>
      <c r="Z57" s="4" t="s">
        <v>364</v>
      </c>
      <c r="AA57" s="4" t="s">
        <v>364</v>
      </c>
      <c r="AB57" s="4" t="s">
        <v>647</v>
      </c>
      <c r="AC57" s="4" t="s">
        <v>2451</v>
      </c>
      <c r="AD57" s="4" t="s">
        <v>2449</v>
      </c>
      <c r="AE57" s="4" t="s">
        <v>150</v>
      </c>
      <c r="AF57" s="4" t="s">
        <v>144</v>
      </c>
      <c r="AG57" s="4" t="s">
        <v>2452</v>
      </c>
      <c r="AH57" s="4">
        <v>2004</v>
      </c>
      <c r="AI57" s="4" t="s">
        <v>2453</v>
      </c>
      <c r="AJ57" s="4" t="s">
        <v>1107</v>
      </c>
      <c r="AK57" s="4">
        <v>639</v>
      </c>
      <c r="AL57" s="4">
        <v>1200</v>
      </c>
      <c r="AM57" s="4">
        <v>53.25</v>
      </c>
      <c r="BF57" s="4" t="s">
        <v>152</v>
      </c>
      <c r="BG57" s="4" t="s">
        <v>144</v>
      </c>
      <c r="BH57" s="4" t="s">
        <v>2454</v>
      </c>
      <c r="BI57" s="4">
        <v>2012</v>
      </c>
      <c r="BJ57" s="4" t="s">
        <v>163</v>
      </c>
      <c r="BK57" s="4" t="s">
        <v>2455</v>
      </c>
      <c r="BL57" s="4">
        <v>680</v>
      </c>
      <c r="BM57" s="4">
        <v>1000</v>
      </c>
      <c r="BN57" s="4">
        <v>68</v>
      </c>
      <c r="BO57" s="4" t="s">
        <v>154</v>
      </c>
      <c r="BP57" s="4" t="s">
        <v>144</v>
      </c>
      <c r="BQ57" s="4" t="s">
        <v>2456</v>
      </c>
      <c r="BR57" s="4">
        <v>2008</v>
      </c>
      <c r="BS57" s="4" t="s">
        <v>2378</v>
      </c>
      <c r="BT57" s="4" t="s">
        <v>1107</v>
      </c>
      <c r="BU57" s="4">
        <v>639</v>
      </c>
      <c r="BV57" s="4">
        <v>1000</v>
      </c>
      <c r="BW57" s="4">
        <v>63.9</v>
      </c>
      <c r="DV57" s="4" t="s">
        <v>156</v>
      </c>
      <c r="DW57" s="4" t="s">
        <v>144</v>
      </c>
      <c r="DX57" s="4">
        <v>2011</v>
      </c>
      <c r="DY57" s="4">
        <v>92</v>
      </c>
      <c r="DZ57" s="4">
        <v>150</v>
      </c>
      <c r="EA57" s="4">
        <v>61.33</v>
      </c>
      <c r="EB57" s="4" t="s">
        <v>184</v>
      </c>
      <c r="EC57" s="4" t="s">
        <v>488</v>
      </c>
      <c r="ED57" s="4" t="s">
        <v>488</v>
      </c>
      <c r="EE57" s="4" t="s">
        <v>183</v>
      </c>
      <c r="EF57" s="4" t="s">
        <v>2457</v>
      </c>
      <c r="FH57" s="5">
        <v>15.975</v>
      </c>
      <c r="FI57" s="5">
        <v>19.17</v>
      </c>
      <c r="FJ57" s="5">
        <v>12.2667</v>
      </c>
      <c r="FK57" s="5">
        <v>6.8</v>
      </c>
      <c r="FL57" s="5">
        <v>0</v>
      </c>
      <c r="FM57" s="5">
        <v>0</v>
      </c>
      <c r="FN57" s="5">
        <v>54.2117</v>
      </c>
    </row>
    <row r="58" spans="1:170" s="4" customFormat="1" ht="15">
      <c r="A58" s="1">
        <v>57</v>
      </c>
      <c r="B58" s="4" t="s">
        <v>1034</v>
      </c>
      <c r="C58" s="4" t="s">
        <v>637</v>
      </c>
      <c r="D58" s="4" t="s">
        <v>717</v>
      </c>
      <c r="E58" s="4" t="s">
        <v>632</v>
      </c>
      <c r="F58" s="4" t="s">
        <v>1035</v>
      </c>
      <c r="G58" s="4" t="s">
        <v>158</v>
      </c>
      <c r="H58" s="4" t="s">
        <v>143</v>
      </c>
      <c r="I58" s="4" t="s">
        <v>144</v>
      </c>
      <c r="J58" s="4" t="s">
        <v>144</v>
      </c>
      <c r="K58" s="4" t="s">
        <v>184</v>
      </c>
      <c r="L58" s="4" t="s">
        <v>146</v>
      </c>
      <c r="M58" s="4" t="s">
        <v>146</v>
      </c>
      <c r="N58" s="4" t="s">
        <v>146</v>
      </c>
      <c r="O58" s="4" t="s">
        <v>147</v>
      </c>
      <c r="P58" s="4" t="s">
        <v>147</v>
      </c>
      <c r="Q58" s="4" t="s">
        <v>1036</v>
      </c>
      <c r="R58" s="4" t="s">
        <v>1037</v>
      </c>
      <c r="S58" s="4" t="s">
        <v>1038</v>
      </c>
      <c r="T58" s="4" t="s">
        <v>1039</v>
      </c>
      <c r="U58" s="4" t="s">
        <v>250</v>
      </c>
      <c r="V58" s="4" t="s">
        <v>1040</v>
      </c>
      <c r="W58" s="4" t="s">
        <v>1036</v>
      </c>
      <c r="X58" s="4" t="s">
        <v>1041</v>
      </c>
      <c r="Y58" s="4" t="s">
        <v>1038</v>
      </c>
      <c r="Z58" s="4" t="s">
        <v>1039</v>
      </c>
      <c r="AA58" s="4" t="s">
        <v>250</v>
      </c>
      <c r="AB58" s="4" t="s">
        <v>1040</v>
      </c>
      <c r="AC58" s="4" t="s">
        <v>1036</v>
      </c>
      <c r="AD58" s="4" t="s">
        <v>1041</v>
      </c>
      <c r="AE58" s="4" t="s">
        <v>150</v>
      </c>
      <c r="AF58" s="4" t="s">
        <v>144</v>
      </c>
      <c r="AG58" s="4" t="s">
        <v>1042</v>
      </c>
      <c r="AH58" s="4">
        <v>2006</v>
      </c>
      <c r="AI58" s="4" t="s">
        <v>1043</v>
      </c>
      <c r="AJ58" s="4" t="s">
        <v>297</v>
      </c>
      <c r="AK58" s="4">
        <v>1506</v>
      </c>
      <c r="AL58" s="4">
        <v>2400</v>
      </c>
      <c r="AM58" s="4">
        <v>62.75</v>
      </c>
      <c r="BF58" s="4" t="s">
        <v>152</v>
      </c>
      <c r="BG58" s="4" t="s">
        <v>144</v>
      </c>
      <c r="BH58" s="4" t="s">
        <v>1044</v>
      </c>
      <c r="BI58" s="4">
        <v>2013</v>
      </c>
      <c r="BJ58" s="4" t="s">
        <v>163</v>
      </c>
      <c r="BK58" s="4" t="s">
        <v>297</v>
      </c>
      <c r="BL58" s="4">
        <v>800</v>
      </c>
      <c r="BM58" s="4">
        <v>1600</v>
      </c>
      <c r="BN58" s="4">
        <v>50</v>
      </c>
      <c r="BO58" s="4" t="s">
        <v>154</v>
      </c>
      <c r="BP58" s="4" t="s">
        <v>144</v>
      </c>
      <c r="BQ58" s="4" t="s">
        <v>1045</v>
      </c>
      <c r="BR58" s="4">
        <v>2007</v>
      </c>
      <c r="BS58" s="4" t="s">
        <v>1046</v>
      </c>
      <c r="BT58" s="4" t="s">
        <v>178</v>
      </c>
      <c r="BU58" s="4">
        <v>735</v>
      </c>
      <c r="BV58" s="4">
        <v>1150</v>
      </c>
      <c r="BW58" s="4">
        <v>63.91</v>
      </c>
      <c r="DV58" s="4" t="s">
        <v>156</v>
      </c>
      <c r="DW58" s="4" t="s">
        <v>144</v>
      </c>
      <c r="DX58" s="4">
        <v>2013</v>
      </c>
      <c r="DY58" s="4">
        <v>84</v>
      </c>
      <c r="DZ58" s="4">
        <v>150</v>
      </c>
      <c r="EA58" s="4">
        <v>56</v>
      </c>
      <c r="EB58" s="4" t="s">
        <v>184</v>
      </c>
      <c r="EC58" s="4" t="s">
        <v>250</v>
      </c>
      <c r="ED58" s="4" t="s">
        <v>250</v>
      </c>
      <c r="EE58" s="4" t="s">
        <v>1047</v>
      </c>
      <c r="EF58" s="4" t="s">
        <v>685</v>
      </c>
      <c r="FH58" s="5">
        <v>18.825</v>
      </c>
      <c r="FI58" s="5">
        <v>19.1739</v>
      </c>
      <c r="FJ58" s="5">
        <v>11.2</v>
      </c>
      <c r="FK58" s="5">
        <v>5</v>
      </c>
      <c r="FL58" s="5">
        <v>0</v>
      </c>
      <c r="FM58" s="5">
        <v>0</v>
      </c>
      <c r="FN58" s="5">
        <v>54.198899999999995</v>
      </c>
    </row>
    <row r="59" spans="1:170" s="4" customFormat="1" ht="15">
      <c r="A59" s="1">
        <v>58</v>
      </c>
      <c r="B59" s="4" t="s">
        <v>1917</v>
      </c>
      <c r="C59" s="4" t="s">
        <v>1918</v>
      </c>
      <c r="D59" s="4" t="s">
        <v>935</v>
      </c>
      <c r="E59" s="4" t="s">
        <v>1050</v>
      </c>
      <c r="F59" s="4" t="s">
        <v>1919</v>
      </c>
      <c r="G59" s="4" t="s">
        <v>158</v>
      </c>
      <c r="H59" s="4" t="s">
        <v>159</v>
      </c>
      <c r="I59" s="4" t="s">
        <v>144</v>
      </c>
      <c r="J59" s="4" t="s">
        <v>144</v>
      </c>
      <c r="K59" s="4" t="s">
        <v>184</v>
      </c>
      <c r="L59" s="4" t="s">
        <v>146</v>
      </c>
      <c r="M59" s="4" t="s">
        <v>146</v>
      </c>
      <c r="N59" s="4" t="s">
        <v>146</v>
      </c>
      <c r="O59" s="4" t="s">
        <v>147</v>
      </c>
      <c r="P59" s="4" t="s">
        <v>147</v>
      </c>
      <c r="Q59" s="4" t="s">
        <v>1920</v>
      </c>
      <c r="R59" s="4" t="s">
        <v>1921</v>
      </c>
      <c r="S59" s="4" t="s">
        <v>1922</v>
      </c>
      <c r="T59" s="4" t="s">
        <v>1923</v>
      </c>
      <c r="U59" s="4" t="s">
        <v>164</v>
      </c>
      <c r="V59" s="4" t="s">
        <v>884</v>
      </c>
      <c r="W59" s="4" t="s">
        <v>1920</v>
      </c>
      <c r="X59" s="4" t="s">
        <v>1924</v>
      </c>
      <c r="Y59" s="4" t="s">
        <v>1922</v>
      </c>
      <c r="Z59" s="4" t="s">
        <v>1923</v>
      </c>
      <c r="AA59" s="4" t="s">
        <v>164</v>
      </c>
      <c r="AB59" s="4" t="s">
        <v>884</v>
      </c>
      <c r="AC59" s="4" t="s">
        <v>1920</v>
      </c>
      <c r="AD59" s="4" t="s">
        <v>1924</v>
      </c>
      <c r="AE59" s="4" t="s">
        <v>150</v>
      </c>
      <c r="AF59" s="4" t="s">
        <v>144</v>
      </c>
      <c r="AG59" s="4" t="s">
        <v>1925</v>
      </c>
      <c r="AH59" s="4">
        <v>2006</v>
      </c>
      <c r="AI59" s="4" t="s">
        <v>1926</v>
      </c>
      <c r="AJ59" s="4" t="s">
        <v>195</v>
      </c>
      <c r="AK59" s="4">
        <v>1200</v>
      </c>
      <c r="AL59" s="4">
        <v>2400</v>
      </c>
      <c r="AM59" s="4">
        <v>50</v>
      </c>
      <c r="BF59" s="4" t="s">
        <v>152</v>
      </c>
      <c r="BG59" s="4" t="s">
        <v>144</v>
      </c>
      <c r="BH59" s="4" t="s">
        <v>1927</v>
      </c>
      <c r="BI59" s="4">
        <v>2013</v>
      </c>
      <c r="BJ59" s="4" t="s">
        <v>1928</v>
      </c>
      <c r="BK59" s="4" t="s">
        <v>195</v>
      </c>
      <c r="BL59" s="4">
        <v>536</v>
      </c>
      <c r="BM59" s="4">
        <v>800</v>
      </c>
      <c r="BN59" s="4">
        <v>67</v>
      </c>
      <c r="BO59" s="4" t="s">
        <v>154</v>
      </c>
      <c r="BP59" s="4" t="s">
        <v>144</v>
      </c>
      <c r="BQ59" s="4" t="s">
        <v>1929</v>
      </c>
      <c r="BR59" s="4">
        <v>2007</v>
      </c>
      <c r="BS59" s="4" t="s">
        <v>1930</v>
      </c>
      <c r="BT59" s="4" t="s">
        <v>313</v>
      </c>
      <c r="BU59" s="4">
        <v>785</v>
      </c>
      <c r="BV59" s="4">
        <v>1150</v>
      </c>
      <c r="BW59" s="4">
        <v>68.26</v>
      </c>
      <c r="DV59" s="4" t="s">
        <v>156</v>
      </c>
      <c r="DW59" s="4" t="s">
        <v>144</v>
      </c>
      <c r="DX59" s="4">
        <v>2011</v>
      </c>
      <c r="DY59" s="4">
        <v>90</v>
      </c>
      <c r="DZ59" s="4">
        <v>150</v>
      </c>
      <c r="EA59" s="4">
        <v>60</v>
      </c>
      <c r="EB59" s="4" t="s">
        <v>184</v>
      </c>
      <c r="EC59" s="4" t="s">
        <v>1443</v>
      </c>
      <c r="ED59" s="4" t="s">
        <v>164</v>
      </c>
      <c r="EE59" s="4" t="s">
        <v>190</v>
      </c>
      <c r="EF59" s="4" t="s">
        <v>1931</v>
      </c>
      <c r="FH59" s="5">
        <v>15</v>
      </c>
      <c r="FI59" s="5">
        <v>20.4783</v>
      </c>
      <c r="FJ59" s="5">
        <v>12</v>
      </c>
      <c r="FK59" s="5">
        <v>6.7</v>
      </c>
      <c r="FL59" s="5">
        <v>0</v>
      </c>
      <c r="FM59" s="5">
        <v>0</v>
      </c>
      <c r="FN59" s="5">
        <v>54.17830000000001</v>
      </c>
    </row>
    <row r="60" spans="1:170" s="4" customFormat="1" ht="15">
      <c r="A60" s="1">
        <v>59</v>
      </c>
      <c r="B60" s="4" t="s">
        <v>2080</v>
      </c>
      <c r="C60" s="4" t="s">
        <v>2081</v>
      </c>
      <c r="D60" s="4" t="s">
        <v>2082</v>
      </c>
      <c r="E60" s="4" t="s">
        <v>727</v>
      </c>
      <c r="F60" s="4" t="s">
        <v>2083</v>
      </c>
      <c r="G60" s="4" t="s">
        <v>158</v>
      </c>
      <c r="H60" s="4" t="s">
        <v>159</v>
      </c>
      <c r="I60" s="4" t="s">
        <v>144</v>
      </c>
      <c r="J60" s="4" t="s">
        <v>144</v>
      </c>
      <c r="K60" s="4" t="s">
        <v>184</v>
      </c>
      <c r="L60" s="4" t="s">
        <v>146</v>
      </c>
      <c r="M60" s="4" t="s">
        <v>146</v>
      </c>
      <c r="N60" s="4" t="s">
        <v>146</v>
      </c>
      <c r="O60" s="4" t="s">
        <v>147</v>
      </c>
      <c r="P60" s="4" t="s">
        <v>147</v>
      </c>
      <c r="Q60" s="4" t="s">
        <v>2084</v>
      </c>
      <c r="R60" s="4" t="s">
        <v>2085</v>
      </c>
      <c r="S60" s="4" t="s">
        <v>2086</v>
      </c>
      <c r="T60" s="4" t="s">
        <v>2087</v>
      </c>
      <c r="U60" s="4" t="s">
        <v>160</v>
      </c>
      <c r="V60" s="4" t="s">
        <v>161</v>
      </c>
      <c r="W60" s="4" t="s">
        <v>2084</v>
      </c>
      <c r="X60" s="4" t="s">
        <v>2088</v>
      </c>
      <c r="Y60" s="4" t="s">
        <v>2086</v>
      </c>
      <c r="Z60" s="4" t="s">
        <v>2087</v>
      </c>
      <c r="AA60" s="4" t="s">
        <v>160</v>
      </c>
      <c r="AB60" s="4" t="s">
        <v>161</v>
      </c>
      <c r="AC60" s="4" t="s">
        <v>2084</v>
      </c>
      <c r="AD60" s="4" t="s">
        <v>2088</v>
      </c>
      <c r="AE60" s="4" t="s">
        <v>150</v>
      </c>
      <c r="AF60" s="4" t="s">
        <v>144</v>
      </c>
      <c r="AG60" s="4" t="s">
        <v>2089</v>
      </c>
      <c r="AH60" s="4">
        <v>2002</v>
      </c>
      <c r="AI60" s="4" t="s">
        <v>2090</v>
      </c>
      <c r="AJ60" s="4" t="s">
        <v>297</v>
      </c>
      <c r="AK60" s="4">
        <v>1327</v>
      </c>
      <c r="AL60" s="4">
        <v>2400</v>
      </c>
      <c r="AM60" s="4">
        <v>55.29</v>
      </c>
      <c r="BF60" s="4" t="s">
        <v>152</v>
      </c>
      <c r="BG60" s="4" t="s">
        <v>144</v>
      </c>
      <c r="BH60" s="4" t="s">
        <v>2091</v>
      </c>
      <c r="BI60" s="4">
        <v>2011</v>
      </c>
      <c r="BJ60" s="4" t="s">
        <v>163</v>
      </c>
      <c r="BK60" s="4" t="s">
        <v>1486</v>
      </c>
      <c r="BL60" s="4">
        <v>645</v>
      </c>
      <c r="BM60" s="4">
        <v>1000</v>
      </c>
      <c r="BN60" s="4">
        <v>64.5</v>
      </c>
      <c r="BO60" s="4" t="s">
        <v>154</v>
      </c>
      <c r="BP60" s="4" t="s">
        <v>144</v>
      </c>
      <c r="BQ60" s="4" t="s">
        <v>2092</v>
      </c>
      <c r="BR60" s="4">
        <v>2005</v>
      </c>
      <c r="BS60" s="4" t="s">
        <v>2093</v>
      </c>
      <c r="BT60" s="4" t="s">
        <v>297</v>
      </c>
      <c r="BU60" s="4">
        <v>651</v>
      </c>
      <c r="BV60" s="4">
        <v>1000</v>
      </c>
      <c r="BW60" s="4">
        <v>65.1</v>
      </c>
      <c r="DV60" s="4" t="s">
        <v>156</v>
      </c>
      <c r="DW60" s="4" t="s">
        <v>144</v>
      </c>
      <c r="DX60" s="4">
        <v>2011</v>
      </c>
      <c r="DY60" s="4">
        <v>87</v>
      </c>
      <c r="DZ60" s="4">
        <v>150</v>
      </c>
      <c r="EA60" s="4">
        <v>58</v>
      </c>
      <c r="EB60" s="4" t="s">
        <v>184</v>
      </c>
      <c r="EC60" s="4" t="s">
        <v>202</v>
      </c>
      <c r="ED60" s="4" t="s">
        <v>374</v>
      </c>
      <c r="EE60" s="4" t="s">
        <v>2094</v>
      </c>
      <c r="EF60" s="4" t="s">
        <v>633</v>
      </c>
      <c r="FH60" s="5">
        <v>16.5875</v>
      </c>
      <c r="FI60" s="5">
        <v>19.53</v>
      </c>
      <c r="FJ60" s="5">
        <v>11.6</v>
      </c>
      <c r="FK60" s="5">
        <v>6.45</v>
      </c>
      <c r="FL60" s="5">
        <v>0</v>
      </c>
      <c r="FM60" s="5">
        <v>0</v>
      </c>
      <c r="FN60" s="5">
        <v>54.167500000000004</v>
      </c>
    </row>
    <row r="61" spans="1:170" s="4" customFormat="1" ht="15">
      <c r="A61" s="1">
        <v>60</v>
      </c>
      <c r="B61" s="4" t="s">
        <v>493</v>
      </c>
      <c r="C61" s="4" t="s">
        <v>494</v>
      </c>
      <c r="D61" s="4" t="s">
        <v>495</v>
      </c>
      <c r="E61" s="4" t="s">
        <v>496</v>
      </c>
      <c r="F61" s="4" t="s">
        <v>497</v>
      </c>
      <c r="G61" s="4" t="s">
        <v>142</v>
      </c>
      <c r="H61" s="4" t="s">
        <v>143</v>
      </c>
      <c r="I61" s="4" t="s">
        <v>144</v>
      </c>
      <c r="J61" s="4" t="s">
        <v>144</v>
      </c>
      <c r="K61" s="4" t="s">
        <v>184</v>
      </c>
      <c r="L61" s="4" t="s">
        <v>146</v>
      </c>
      <c r="M61" s="4" t="s">
        <v>146</v>
      </c>
      <c r="N61" s="4" t="s">
        <v>146</v>
      </c>
      <c r="O61" s="4" t="s">
        <v>147</v>
      </c>
      <c r="P61" s="4" t="s">
        <v>147</v>
      </c>
      <c r="Q61" s="4" t="s">
        <v>498</v>
      </c>
      <c r="R61" s="4" t="s">
        <v>499</v>
      </c>
      <c r="S61" s="4" t="s">
        <v>500</v>
      </c>
      <c r="T61" s="4" t="s">
        <v>501</v>
      </c>
      <c r="U61" s="4" t="s">
        <v>246</v>
      </c>
      <c r="V61" s="4" t="s">
        <v>256</v>
      </c>
      <c r="W61" s="4" t="s">
        <v>502</v>
      </c>
      <c r="X61" s="4" t="s">
        <v>503</v>
      </c>
      <c r="Y61" s="4" t="s">
        <v>500</v>
      </c>
      <c r="Z61" s="4" t="s">
        <v>501</v>
      </c>
      <c r="AA61" s="4" t="s">
        <v>246</v>
      </c>
      <c r="AB61" s="4" t="s">
        <v>256</v>
      </c>
      <c r="AC61" s="4" t="s">
        <v>502</v>
      </c>
      <c r="AD61" s="4" t="s">
        <v>503</v>
      </c>
      <c r="AE61" s="4" t="s">
        <v>150</v>
      </c>
      <c r="AF61" s="4" t="s">
        <v>144</v>
      </c>
      <c r="AG61" s="4" t="s">
        <v>504</v>
      </c>
      <c r="AH61" s="4">
        <v>2008</v>
      </c>
      <c r="AI61" s="4" t="s">
        <v>505</v>
      </c>
      <c r="AJ61" s="4" t="s">
        <v>180</v>
      </c>
      <c r="AK61" s="4">
        <v>1200</v>
      </c>
      <c r="AL61" s="4">
        <v>2400</v>
      </c>
      <c r="AM61" s="4">
        <v>50</v>
      </c>
      <c r="BF61" s="4" t="s">
        <v>152</v>
      </c>
      <c r="BG61" s="4" t="s">
        <v>144</v>
      </c>
      <c r="BH61" s="4" t="s">
        <v>506</v>
      </c>
      <c r="BI61" s="4">
        <v>2013</v>
      </c>
      <c r="BJ61" s="4" t="s">
        <v>153</v>
      </c>
      <c r="BK61" s="4" t="s">
        <v>180</v>
      </c>
      <c r="BL61" s="4">
        <v>483</v>
      </c>
      <c r="BM61" s="4">
        <v>800</v>
      </c>
      <c r="BN61" s="4">
        <v>60.38</v>
      </c>
      <c r="BO61" s="4" t="s">
        <v>154</v>
      </c>
      <c r="BP61" s="4" t="s">
        <v>144</v>
      </c>
      <c r="BQ61" s="4" t="s">
        <v>507</v>
      </c>
      <c r="BR61" s="4">
        <v>2009</v>
      </c>
      <c r="BS61" s="4" t="s">
        <v>484</v>
      </c>
      <c r="BT61" s="4" t="s">
        <v>180</v>
      </c>
      <c r="BU61" s="4">
        <v>859</v>
      </c>
      <c r="BV61" s="4">
        <v>1200</v>
      </c>
      <c r="BW61" s="4">
        <v>71.58</v>
      </c>
      <c r="DV61" s="4" t="s">
        <v>156</v>
      </c>
      <c r="DW61" s="4" t="s">
        <v>144</v>
      </c>
      <c r="DX61" s="4">
        <v>2011</v>
      </c>
      <c r="DY61" s="4">
        <v>87</v>
      </c>
      <c r="DZ61" s="4">
        <v>150</v>
      </c>
      <c r="EA61" s="4">
        <v>58</v>
      </c>
      <c r="EB61" s="4" t="s">
        <v>184</v>
      </c>
      <c r="EC61" s="4" t="s">
        <v>272</v>
      </c>
      <c r="ED61" s="4" t="s">
        <v>272</v>
      </c>
      <c r="EE61" s="4" t="s">
        <v>508</v>
      </c>
      <c r="EF61" s="4" t="s">
        <v>310</v>
      </c>
      <c r="FH61" s="5">
        <v>15</v>
      </c>
      <c r="FI61" s="5">
        <v>21.475</v>
      </c>
      <c r="FJ61" s="5">
        <v>11.6</v>
      </c>
      <c r="FK61" s="5">
        <v>6.0375</v>
      </c>
      <c r="FL61" s="5">
        <v>0</v>
      </c>
      <c r="FM61" s="5">
        <v>0</v>
      </c>
      <c r="FN61" s="5">
        <v>54.112500000000004</v>
      </c>
    </row>
    <row r="62" spans="1:170" s="4" customFormat="1" ht="15">
      <c r="A62" s="1">
        <v>61</v>
      </c>
      <c r="B62" s="4" t="s">
        <v>2962</v>
      </c>
      <c r="C62" s="4" t="s">
        <v>521</v>
      </c>
      <c r="D62" s="4" t="s">
        <v>2963</v>
      </c>
      <c r="E62" s="4" t="s">
        <v>2964</v>
      </c>
      <c r="F62" s="4" t="s">
        <v>2965</v>
      </c>
      <c r="G62" s="4" t="s">
        <v>158</v>
      </c>
      <c r="H62" s="4" t="s">
        <v>159</v>
      </c>
      <c r="I62" s="4" t="s">
        <v>144</v>
      </c>
      <c r="J62" s="4" t="s">
        <v>144</v>
      </c>
      <c r="K62" s="4" t="s">
        <v>184</v>
      </c>
      <c r="L62" s="4" t="s">
        <v>146</v>
      </c>
      <c r="M62" s="4" t="s">
        <v>146</v>
      </c>
      <c r="N62" s="4" t="s">
        <v>146</v>
      </c>
      <c r="O62" s="4" t="s">
        <v>147</v>
      </c>
      <c r="P62" s="4" t="s">
        <v>147</v>
      </c>
      <c r="Q62" s="4" t="s">
        <v>2966</v>
      </c>
      <c r="R62" s="4" t="s">
        <v>2967</v>
      </c>
      <c r="S62" s="4" t="s">
        <v>2968</v>
      </c>
      <c r="T62" s="4" t="s">
        <v>376</v>
      </c>
      <c r="U62" s="4" t="s">
        <v>185</v>
      </c>
      <c r="V62" s="4" t="s">
        <v>682</v>
      </c>
      <c r="W62" s="4" t="s">
        <v>2966</v>
      </c>
      <c r="X62" s="4" t="s">
        <v>2967</v>
      </c>
      <c r="Y62" s="4" t="s">
        <v>2968</v>
      </c>
      <c r="Z62" s="4" t="s">
        <v>376</v>
      </c>
      <c r="AA62" s="4" t="s">
        <v>185</v>
      </c>
      <c r="AB62" s="4" t="s">
        <v>682</v>
      </c>
      <c r="AC62" s="4" t="s">
        <v>2966</v>
      </c>
      <c r="AD62" s="4" t="s">
        <v>2967</v>
      </c>
      <c r="AE62" s="4" t="s">
        <v>150</v>
      </c>
      <c r="AF62" s="4" t="s">
        <v>144</v>
      </c>
      <c r="AG62" s="4" t="s">
        <v>2969</v>
      </c>
      <c r="AH62" s="4">
        <v>1997</v>
      </c>
      <c r="AI62" s="4" t="s">
        <v>2970</v>
      </c>
      <c r="AJ62" s="4" t="s">
        <v>187</v>
      </c>
      <c r="AK62" s="4">
        <v>1393</v>
      </c>
      <c r="AL62" s="4">
        <v>2400</v>
      </c>
      <c r="AM62" s="4">
        <v>58.04</v>
      </c>
      <c r="BF62" s="4" t="s">
        <v>152</v>
      </c>
      <c r="BG62" s="4" t="s">
        <v>144</v>
      </c>
      <c r="BH62" s="4" t="s">
        <v>2971</v>
      </c>
      <c r="BI62" s="4">
        <v>2011</v>
      </c>
      <c r="BJ62" s="4" t="s">
        <v>153</v>
      </c>
      <c r="BK62" s="4" t="s">
        <v>187</v>
      </c>
      <c r="BL62" s="4">
        <v>504</v>
      </c>
      <c r="BM62" s="4">
        <v>800</v>
      </c>
      <c r="BN62" s="4">
        <v>63</v>
      </c>
      <c r="BO62" s="4" t="s">
        <v>154</v>
      </c>
      <c r="BP62" s="4" t="s">
        <v>144</v>
      </c>
      <c r="BQ62" s="4" t="s">
        <v>2972</v>
      </c>
      <c r="BR62" s="4">
        <v>2003</v>
      </c>
      <c r="BS62" s="4" t="s">
        <v>2973</v>
      </c>
      <c r="BT62" s="4" t="s">
        <v>2974</v>
      </c>
      <c r="BU62" s="4">
        <v>548</v>
      </c>
      <c r="BV62" s="4">
        <v>900</v>
      </c>
      <c r="BW62" s="4">
        <v>60.89</v>
      </c>
      <c r="DV62" s="4" t="s">
        <v>156</v>
      </c>
      <c r="DW62" s="4" t="s">
        <v>144</v>
      </c>
      <c r="DX62" s="4">
        <v>2011</v>
      </c>
      <c r="DY62" s="4">
        <v>91</v>
      </c>
      <c r="DZ62" s="4">
        <v>150</v>
      </c>
      <c r="EA62" s="4">
        <v>60.67</v>
      </c>
      <c r="EB62" s="4" t="s">
        <v>184</v>
      </c>
      <c r="EC62" s="4" t="s">
        <v>2975</v>
      </c>
      <c r="ED62" s="4" t="s">
        <v>376</v>
      </c>
      <c r="EE62" s="4" t="s">
        <v>190</v>
      </c>
      <c r="EF62" s="4" t="s">
        <v>1052</v>
      </c>
      <c r="FH62" s="5">
        <v>17.4125</v>
      </c>
      <c r="FI62" s="5">
        <v>18.2667</v>
      </c>
      <c r="FJ62" s="5">
        <v>12.1333</v>
      </c>
      <c r="FK62" s="5">
        <v>6.3</v>
      </c>
      <c r="FL62" s="5">
        <v>0</v>
      </c>
      <c r="FM62" s="5">
        <v>0</v>
      </c>
      <c r="FN62" s="5">
        <v>54.1125</v>
      </c>
    </row>
    <row r="63" spans="1:170" s="4" customFormat="1" ht="15">
      <c r="A63" s="1">
        <v>62</v>
      </c>
      <c r="B63" s="4" t="s">
        <v>3322</v>
      </c>
      <c r="C63" s="4" t="s">
        <v>1314</v>
      </c>
      <c r="D63" s="4" t="s">
        <v>607</v>
      </c>
      <c r="E63" s="4" t="s">
        <v>358</v>
      </c>
      <c r="F63" s="4" t="s">
        <v>3323</v>
      </c>
      <c r="G63" s="4" t="s">
        <v>158</v>
      </c>
      <c r="H63" s="4" t="s">
        <v>159</v>
      </c>
      <c r="I63" s="4" t="s">
        <v>144</v>
      </c>
      <c r="J63" s="4" t="s">
        <v>144</v>
      </c>
      <c r="K63" s="4" t="s">
        <v>184</v>
      </c>
      <c r="L63" s="4" t="s">
        <v>146</v>
      </c>
      <c r="M63" s="4" t="s">
        <v>146</v>
      </c>
      <c r="N63" s="4" t="s">
        <v>146</v>
      </c>
      <c r="O63" s="4" t="s">
        <v>147</v>
      </c>
      <c r="P63" s="4" t="s">
        <v>147</v>
      </c>
      <c r="Q63" s="4" t="s">
        <v>3324</v>
      </c>
      <c r="R63" s="4" t="s">
        <v>1946</v>
      </c>
      <c r="S63" s="4" t="s">
        <v>3325</v>
      </c>
      <c r="T63" s="4" t="s">
        <v>210</v>
      </c>
      <c r="U63" s="4" t="s">
        <v>210</v>
      </c>
      <c r="V63" s="4" t="s">
        <v>3326</v>
      </c>
      <c r="W63" s="4" t="s">
        <v>3324</v>
      </c>
      <c r="X63" s="4" t="s">
        <v>1947</v>
      </c>
      <c r="Y63" s="4" t="s">
        <v>3325</v>
      </c>
      <c r="Z63" s="4" t="s">
        <v>210</v>
      </c>
      <c r="AA63" s="4" t="s">
        <v>210</v>
      </c>
      <c r="AB63" s="4" t="s">
        <v>3326</v>
      </c>
      <c r="AC63" s="4" t="s">
        <v>3324</v>
      </c>
      <c r="AD63" s="4" t="s">
        <v>1947</v>
      </c>
      <c r="AE63" s="4" t="s">
        <v>150</v>
      </c>
      <c r="AF63" s="4" t="s">
        <v>144</v>
      </c>
      <c r="AG63" s="4" t="s">
        <v>3327</v>
      </c>
      <c r="AH63" s="4">
        <v>2004</v>
      </c>
      <c r="AI63" s="4" t="s">
        <v>3328</v>
      </c>
      <c r="AJ63" s="4" t="s">
        <v>178</v>
      </c>
      <c r="AK63" s="4">
        <v>1455</v>
      </c>
      <c r="AL63" s="4">
        <v>2400</v>
      </c>
      <c r="AM63" s="4">
        <v>60.62</v>
      </c>
      <c r="BF63" s="4" t="s">
        <v>152</v>
      </c>
      <c r="BG63" s="4" t="s">
        <v>144</v>
      </c>
      <c r="BH63" s="4" t="s">
        <v>3329</v>
      </c>
      <c r="BI63" s="4">
        <v>2010</v>
      </c>
      <c r="BJ63" s="4" t="s">
        <v>188</v>
      </c>
      <c r="BK63" s="4" t="s">
        <v>178</v>
      </c>
      <c r="BL63" s="4">
        <v>164</v>
      </c>
      <c r="BM63" s="4">
        <v>400</v>
      </c>
      <c r="BN63" s="4">
        <v>41</v>
      </c>
      <c r="BO63" s="4" t="s">
        <v>154</v>
      </c>
      <c r="BP63" s="4" t="s">
        <v>144</v>
      </c>
      <c r="BQ63" s="4" t="s">
        <v>3330</v>
      </c>
      <c r="BR63" s="4">
        <v>2006</v>
      </c>
      <c r="BS63" s="4" t="s">
        <v>201</v>
      </c>
      <c r="BT63" s="4" t="s">
        <v>180</v>
      </c>
      <c r="BU63" s="4">
        <v>828</v>
      </c>
      <c r="BV63" s="4">
        <v>1200</v>
      </c>
      <c r="BW63" s="4">
        <v>69</v>
      </c>
      <c r="DV63" s="4" t="s">
        <v>156</v>
      </c>
      <c r="DW63" s="4" t="s">
        <v>144</v>
      </c>
      <c r="DX63" s="4">
        <v>2012</v>
      </c>
      <c r="DY63" s="4">
        <v>83</v>
      </c>
      <c r="DZ63" s="4">
        <v>150</v>
      </c>
      <c r="EA63" s="4">
        <v>55.33</v>
      </c>
      <c r="EB63" s="4" t="s">
        <v>184</v>
      </c>
      <c r="EC63" s="4" t="s">
        <v>1725</v>
      </c>
      <c r="ED63" s="4" t="s">
        <v>3331</v>
      </c>
      <c r="EE63" s="4" t="s">
        <v>183</v>
      </c>
      <c r="EF63" s="4" t="s">
        <v>310</v>
      </c>
      <c r="FH63" s="5">
        <v>18.1875</v>
      </c>
      <c r="FI63" s="5">
        <v>20.7</v>
      </c>
      <c r="FJ63" s="5">
        <v>11.0667</v>
      </c>
      <c r="FK63" s="5">
        <v>4.1</v>
      </c>
      <c r="FL63" s="5">
        <v>0</v>
      </c>
      <c r="FM63" s="5">
        <v>0</v>
      </c>
      <c r="FN63" s="5">
        <v>54.0542</v>
      </c>
    </row>
    <row r="64" spans="1:170" s="4" customFormat="1" ht="15">
      <c r="A64" s="1">
        <v>63</v>
      </c>
      <c r="B64" s="4" t="s">
        <v>1778</v>
      </c>
      <c r="C64" s="4" t="s">
        <v>1779</v>
      </c>
      <c r="D64" s="4" t="s">
        <v>1780</v>
      </c>
      <c r="E64" s="4" t="s">
        <v>192</v>
      </c>
      <c r="F64" s="4" t="s">
        <v>1781</v>
      </c>
      <c r="G64" s="4" t="s">
        <v>158</v>
      </c>
      <c r="H64" s="4" t="s">
        <v>159</v>
      </c>
      <c r="I64" s="4" t="s">
        <v>144</v>
      </c>
      <c r="J64" s="4" t="s">
        <v>144</v>
      </c>
      <c r="K64" s="4" t="s">
        <v>184</v>
      </c>
      <c r="L64" s="4" t="s">
        <v>146</v>
      </c>
      <c r="M64" s="4" t="s">
        <v>146</v>
      </c>
      <c r="N64" s="4" t="s">
        <v>146</v>
      </c>
      <c r="O64" s="4" t="s">
        <v>147</v>
      </c>
      <c r="P64" s="4" t="s">
        <v>147</v>
      </c>
      <c r="Q64" s="4" t="s">
        <v>1782</v>
      </c>
      <c r="R64" s="4" t="s">
        <v>1308</v>
      </c>
      <c r="S64" s="4" t="s">
        <v>1783</v>
      </c>
      <c r="T64" s="4" t="s">
        <v>1784</v>
      </c>
      <c r="U64" s="4" t="s">
        <v>364</v>
      </c>
      <c r="V64" s="4" t="s">
        <v>746</v>
      </c>
      <c r="W64" s="4" t="s">
        <v>1782</v>
      </c>
      <c r="X64" s="4" t="s">
        <v>1308</v>
      </c>
      <c r="Y64" s="4" t="s">
        <v>1783</v>
      </c>
      <c r="Z64" s="4" t="s">
        <v>1784</v>
      </c>
      <c r="AA64" s="4" t="s">
        <v>364</v>
      </c>
      <c r="AB64" s="4" t="s">
        <v>746</v>
      </c>
      <c r="AC64" s="4" t="s">
        <v>1782</v>
      </c>
      <c r="AD64" s="4" t="s">
        <v>1308</v>
      </c>
      <c r="AE64" s="4" t="s">
        <v>150</v>
      </c>
      <c r="AF64" s="4" t="s">
        <v>144</v>
      </c>
      <c r="AG64" s="4" t="s">
        <v>1785</v>
      </c>
      <c r="AH64" s="4">
        <v>2007</v>
      </c>
      <c r="AI64" s="4" t="s">
        <v>1786</v>
      </c>
      <c r="AJ64" s="4" t="s">
        <v>151</v>
      </c>
      <c r="AK64" s="4">
        <v>1222</v>
      </c>
      <c r="AL64" s="4">
        <v>2400</v>
      </c>
      <c r="AM64" s="4">
        <v>50.92</v>
      </c>
      <c r="BF64" s="4" t="s">
        <v>152</v>
      </c>
      <c r="BG64" s="4" t="s">
        <v>144</v>
      </c>
      <c r="BH64" s="4" t="s">
        <v>1787</v>
      </c>
      <c r="BI64" s="4">
        <v>2010</v>
      </c>
      <c r="BJ64" s="4" t="s">
        <v>1788</v>
      </c>
      <c r="BK64" s="4" t="s">
        <v>151</v>
      </c>
      <c r="BL64" s="4">
        <v>408</v>
      </c>
      <c r="BM64" s="4">
        <v>800</v>
      </c>
      <c r="BN64" s="4">
        <v>51</v>
      </c>
      <c r="BO64" s="4" t="s">
        <v>154</v>
      </c>
      <c r="BP64" s="4" t="s">
        <v>144</v>
      </c>
      <c r="BQ64" s="4" t="s">
        <v>1789</v>
      </c>
      <c r="BR64" s="4">
        <v>2009</v>
      </c>
      <c r="BS64" s="4" t="s">
        <v>958</v>
      </c>
      <c r="BT64" s="4" t="s">
        <v>151</v>
      </c>
      <c r="BU64" s="4">
        <v>804</v>
      </c>
      <c r="BV64" s="4">
        <v>1100</v>
      </c>
      <c r="BW64" s="4">
        <v>73.09</v>
      </c>
      <c r="DV64" s="4" t="s">
        <v>156</v>
      </c>
      <c r="DW64" s="4" t="s">
        <v>144</v>
      </c>
      <c r="DX64" s="4">
        <v>2011</v>
      </c>
      <c r="DY64" s="4">
        <v>88</v>
      </c>
      <c r="DZ64" s="4">
        <v>150</v>
      </c>
      <c r="EA64" s="4">
        <v>58.67</v>
      </c>
      <c r="EB64" s="4" t="s">
        <v>184</v>
      </c>
      <c r="EC64" s="4" t="s">
        <v>364</v>
      </c>
      <c r="ED64" s="4" t="s">
        <v>363</v>
      </c>
      <c r="EE64" s="4" t="s">
        <v>190</v>
      </c>
      <c r="EF64" s="4" t="s">
        <v>241</v>
      </c>
      <c r="FH64" s="5">
        <v>15.275</v>
      </c>
      <c r="FI64" s="5">
        <v>21.9273</v>
      </c>
      <c r="FJ64" s="5">
        <v>11.7333</v>
      </c>
      <c r="FK64" s="5">
        <v>5.1</v>
      </c>
      <c r="FL64" s="5">
        <v>0</v>
      </c>
      <c r="FM64" s="5">
        <v>0</v>
      </c>
      <c r="FN64" s="5">
        <v>54.0356</v>
      </c>
    </row>
    <row r="65" spans="1:170" s="4" customFormat="1" ht="15">
      <c r="A65" s="1">
        <v>64</v>
      </c>
      <c r="B65" s="4" t="s">
        <v>3365</v>
      </c>
      <c r="C65" s="4" t="s">
        <v>1136</v>
      </c>
      <c r="D65" s="4" t="s">
        <v>3366</v>
      </c>
      <c r="E65" s="4" t="s">
        <v>632</v>
      </c>
      <c r="F65" s="4" t="s">
        <v>2076</v>
      </c>
      <c r="G65" s="4" t="s">
        <v>158</v>
      </c>
      <c r="H65" s="4" t="s">
        <v>143</v>
      </c>
      <c r="I65" s="4" t="s">
        <v>144</v>
      </c>
      <c r="J65" s="4" t="s">
        <v>144</v>
      </c>
      <c r="K65" s="4" t="s">
        <v>184</v>
      </c>
      <c r="L65" s="4" t="s">
        <v>146</v>
      </c>
      <c r="M65" s="4" t="s">
        <v>146</v>
      </c>
      <c r="N65" s="4" t="s">
        <v>146</v>
      </c>
      <c r="O65" s="4" t="s">
        <v>147</v>
      </c>
      <c r="P65" s="4" t="s">
        <v>147</v>
      </c>
      <c r="Q65" s="4" t="s">
        <v>3367</v>
      </c>
      <c r="R65" s="4" t="s">
        <v>3368</v>
      </c>
      <c r="S65" s="4" t="s">
        <v>3369</v>
      </c>
      <c r="T65" s="4" t="s">
        <v>1184</v>
      </c>
      <c r="U65" s="4" t="s">
        <v>246</v>
      </c>
      <c r="V65" s="4" t="s">
        <v>1185</v>
      </c>
      <c r="W65" s="4" t="s">
        <v>3367</v>
      </c>
      <c r="X65" s="4" t="s">
        <v>3370</v>
      </c>
      <c r="Y65" s="4" t="s">
        <v>3369</v>
      </c>
      <c r="Z65" s="4" t="s">
        <v>1184</v>
      </c>
      <c r="AA65" s="4" t="s">
        <v>246</v>
      </c>
      <c r="AB65" s="4" t="s">
        <v>1185</v>
      </c>
      <c r="AC65" s="4" t="s">
        <v>3367</v>
      </c>
      <c r="AD65" s="4" t="s">
        <v>3370</v>
      </c>
      <c r="AE65" s="4" t="s">
        <v>150</v>
      </c>
      <c r="AF65" s="4" t="s">
        <v>144</v>
      </c>
      <c r="AG65" s="4" t="s">
        <v>3371</v>
      </c>
      <c r="AH65" s="4">
        <v>2007</v>
      </c>
      <c r="AI65" s="4" t="s">
        <v>3372</v>
      </c>
      <c r="AJ65" s="4" t="s">
        <v>307</v>
      </c>
      <c r="AK65" s="4">
        <v>1223</v>
      </c>
      <c r="AL65" s="4">
        <v>2400</v>
      </c>
      <c r="AM65" s="4">
        <v>50.96</v>
      </c>
      <c r="BF65" s="4" t="s">
        <v>152</v>
      </c>
      <c r="BG65" s="4" t="s">
        <v>144</v>
      </c>
      <c r="BH65" s="4" t="s">
        <v>3373</v>
      </c>
      <c r="BI65" s="4">
        <v>2011</v>
      </c>
      <c r="BJ65" s="4" t="s">
        <v>163</v>
      </c>
      <c r="BK65" s="4" t="s">
        <v>307</v>
      </c>
      <c r="BL65" s="4">
        <v>378</v>
      </c>
      <c r="BM65" s="4">
        <v>800</v>
      </c>
      <c r="BN65" s="4">
        <v>47.25</v>
      </c>
      <c r="BO65" s="4" t="s">
        <v>154</v>
      </c>
      <c r="BP65" s="4" t="s">
        <v>144</v>
      </c>
      <c r="BQ65" s="4" t="s">
        <v>3374</v>
      </c>
      <c r="BR65" s="4">
        <v>2012</v>
      </c>
      <c r="BS65" s="4" t="s">
        <v>3375</v>
      </c>
      <c r="BT65" s="4" t="s">
        <v>307</v>
      </c>
      <c r="BU65" s="4">
        <v>918</v>
      </c>
      <c r="BV65" s="4">
        <v>1200</v>
      </c>
      <c r="BW65" s="4">
        <v>76.5</v>
      </c>
      <c r="DV65" s="4" t="s">
        <v>156</v>
      </c>
      <c r="DW65" s="4" t="s">
        <v>144</v>
      </c>
      <c r="DX65" s="4">
        <v>2013</v>
      </c>
      <c r="DY65" s="4">
        <v>83</v>
      </c>
      <c r="DZ65" s="4">
        <v>150</v>
      </c>
      <c r="EA65" s="4">
        <v>55.33</v>
      </c>
      <c r="EB65" s="4" t="s">
        <v>184</v>
      </c>
      <c r="EC65" s="4" t="s">
        <v>272</v>
      </c>
      <c r="ED65" s="4" t="s">
        <v>3376</v>
      </c>
      <c r="EE65" s="4" t="s">
        <v>183</v>
      </c>
      <c r="EF65" s="4" t="s">
        <v>2637</v>
      </c>
      <c r="FH65" s="5">
        <v>15.2875</v>
      </c>
      <c r="FI65" s="5">
        <v>22.95</v>
      </c>
      <c r="FJ65" s="5">
        <v>11.0667</v>
      </c>
      <c r="FK65" s="5">
        <v>4.725</v>
      </c>
      <c r="FL65" s="5">
        <v>0</v>
      </c>
      <c r="FM65" s="5">
        <v>0</v>
      </c>
      <c r="FN65" s="5">
        <v>54.029199999999996</v>
      </c>
    </row>
    <row r="66" spans="1:170" s="4" customFormat="1" ht="15">
      <c r="A66" s="1">
        <v>65</v>
      </c>
      <c r="B66" s="4" t="s">
        <v>1361</v>
      </c>
      <c r="C66" s="4" t="s">
        <v>1362</v>
      </c>
      <c r="D66" s="4" t="s">
        <v>728</v>
      </c>
      <c r="E66" s="4" t="s">
        <v>981</v>
      </c>
      <c r="F66" s="4" t="s">
        <v>1363</v>
      </c>
      <c r="G66" s="4" t="s">
        <v>158</v>
      </c>
      <c r="H66" s="4" t="s">
        <v>143</v>
      </c>
      <c r="I66" s="4" t="s">
        <v>144</v>
      </c>
      <c r="J66" s="4" t="s">
        <v>144</v>
      </c>
      <c r="K66" s="4" t="s">
        <v>184</v>
      </c>
      <c r="L66" s="4" t="s">
        <v>146</v>
      </c>
      <c r="M66" s="4" t="s">
        <v>146</v>
      </c>
      <c r="N66" s="4" t="s">
        <v>146</v>
      </c>
      <c r="O66" s="4" t="s">
        <v>147</v>
      </c>
      <c r="P66" s="4" t="s">
        <v>147</v>
      </c>
      <c r="Q66" s="4" t="s">
        <v>1364</v>
      </c>
      <c r="R66" s="4" t="s">
        <v>1365</v>
      </c>
      <c r="S66" s="4" t="s">
        <v>1366</v>
      </c>
      <c r="T66" s="4" t="s">
        <v>395</v>
      </c>
      <c r="U66" s="4" t="s">
        <v>246</v>
      </c>
      <c r="V66" s="4" t="s">
        <v>679</v>
      </c>
      <c r="W66" s="4" t="s">
        <v>1364</v>
      </c>
      <c r="X66" s="4" t="s">
        <v>1367</v>
      </c>
      <c r="Y66" s="4" t="s">
        <v>1366</v>
      </c>
      <c r="Z66" s="4" t="s">
        <v>395</v>
      </c>
      <c r="AA66" s="4" t="s">
        <v>246</v>
      </c>
      <c r="AB66" s="4" t="s">
        <v>679</v>
      </c>
      <c r="AC66" s="4" t="s">
        <v>1364</v>
      </c>
      <c r="AD66" s="4" t="s">
        <v>1367</v>
      </c>
      <c r="AE66" s="4" t="s">
        <v>150</v>
      </c>
      <c r="AF66" s="4" t="s">
        <v>144</v>
      </c>
      <c r="AG66" s="4" t="s">
        <v>1368</v>
      </c>
      <c r="AH66" s="4">
        <v>2011</v>
      </c>
      <c r="AI66" s="4" t="s">
        <v>1369</v>
      </c>
      <c r="AJ66" s="4" t="s">
        <v>260</v>
      </c>
      <c r="AK66" s="4">
        <v>1500</v>
      </c>
      <c r="AL66" s="4">
        <v>2400</v>
      </c>
      <c r="AM66" s="4">
        <v>62.5</v>
      </c>
      <c r="BO66" s="4" t="s">
        <v>154</v>
      </c>
      <c r="BP66" s="4" t="s">
        <v>144</v>
      </c>
      <c r="BQ66" s="4" t="s">
        <v>1370</v>
      </c>
      <c r="BR66" s="4">
        <v>2012</v>
      </c>
      <c r="BS66" s="4" t="s">
        <v>1371</v>
      </c>
      <c r="BT66" s="4" t="s">
        <v>260</v>
      </c>
      <c r="BU66" s="4">
        <v>936</v>
      </c>
      <c r="BV66" s="4">
        <v>1200</v>
      </c>
      <c r="BW66" s="4">
        <v>78</v>
      </c>
      <c r="DV66" s="4" t="s">
        <v>156</v>
      </c>
      <c r="DW66" s="4" t="s">
        <v>144</v>
      </c>
      <c r="DX66" s="4">
        <v>2012</v>
      </c>
      <c r="DY66" s="4">
        <v>89</v>
      </c>
      <c r="DZ66" s="4">
        <v>150</v>
      </c>
      <c r="EA66" s="4">
        <v>59.33</v>
      </c>
      <c r="EB66" s="4" t="s">
        <v>184</v>
      </c>
      <c r="EC66" s="4" t="s">
        <v>1372</v>
      </c>
      <c r="ED66" s="4" t="s">
        <v>1373</v>
      </c>
      <c r="EE66" s="4" t="s">
        <v>1374</v>
      </c>
      <c r="EF66" s="4" t="s">
        <v>651</v>
      </c>
      <c r="FH66" s="5">
        <v>18.75</v>
      </c>
      <c r="FI66" s="5">
        <v>23.4</v>
      </c>
      <c r="FJ66" s="5">
        <v>11.8667</v>
      </c>
      <c r="FK66" s="5">
        <v>0</v>
      </c>
      <c r="FL66" s="5">
        <v>0</v>
      </c>
      <c r="FM66" s="5">
        <v>0</v>
      </c>
      <c r="FN66" s="5">
        <v>54.0167</v>
      </c>
    </row>
    <row r="67" spans="1:170" s="4" customFormat="1" ht="15">
      <c r="A67" s="1">
        <v>66</v>
      </c>
      <c r="B67" s="4" t="s">
        <v>1616</v>
      </c>
      <c r="C67" s="4" t="s">
        <v>1566</v>
      </c>
      <c r="D67" s="4" t="s">
        <v>1617</v>
      </c>
      <c r="E67" s="4" t="s">
        <v>719</v>
      </c>
      <c r="F67" s="4" t="s">
        <v>1489</v>
      </c>
      <c r="G67" s="4" t="s">
        <v>158</v>
      </c>
      <c r="H67" s="4" t="s">
        <v>159</v>
      </c>
      <c r="I67" s="4" t="s">
        <v>144</v>
      </c>
      <c r="J67" s="4" t="s">
        <v>144</v>
      </c>
      <c r="K67" s="4" t="s">
        <v>184</v>
      </c>
      <c r="L67" s="4" t="s">
        <v>146</v>
      </c>
      <c r="M67" s="4" t="s">
        <v>146</v>
      </c>
      <c r="N67" s="4" t="s">
        <v>146</v>
      </c>
      <c r="O67" s="4" t="s">
        <v>147</v>
      </c>
      <c r="P67" s="4" t="s">
        <v>147</v>
      </c>
      <c r="Q67" s="4" t="s">
        <v>1618</v>
      </c>
      <c r="R67" s="4" t="s">
        <v>1619</v>
      </c>
      <c r="S67" s="4" t="s">
        <v>1620</v>
      </c>
      <c r="T67" s="4" t="s">
        <v>825</v>
      </c>
      <c r="U67" s="4" t="s">
        <v>210</v>
      </c>
      <c r="V67" s="4" t="s">
        <v>1621</v>
      </c>
      <c r="W67" s="4" t="s">
        <v>1618</v>
      </c>
      <c r="X67" s="4" t="s">
        <v>1622</v>
      </c>
      <c r="Y67" s="4" t="s">
        <v>1620</v>
      </c>
      <c r="Z67" s="4" t="s">
        <v>825</v>
      </c>
      <c r="AA67" s="4" t="s">
        <v>210</v>
      </c>
      <c r="AB67" s="4" t="s">
        <v>1621</v>
      </c>
      <c r="AC67" s="4" t="s">
        <v>1618</v>
      </c>
      <c r="AD67" s="4" t="s">
        <v>1622</v>
      </c>
      <c r="AE67" s="4" t="s">
        <v>150</v>
      </c>
      <c r="AF67" s="4" t="s">
        <v>144</v>
      </c>
      <c r="AG67" s="4" t="s">
        <v>1623</v>
      </c>
      <c r="AH67" s="4">
        <v>2002</v>
      </c>
      <c r="AI67" s="4" t="s">
        <v>1624</v>
      </c>
      <c r="AJ67" s="4" t="s">
        <v>313</v>
      </c>
      <c r="AK67" s="4">
        <v>792</v>
      </c>
      <c r="AL67" s="4">
        <v>1450</v>
      </c>
      <c r="AM67" s="4">
        <v>54.62</v>
      </c>
      <c r="BF67" s="4" t="s">
        <v>152</v>
      </c>
      <c r="BG67" s="4" t="s">
        <v>144</v>
      </c>
      <c r="BH67" s="4" t="s">
        <v>1625</v>
      </c>
      <c r="BI67" s="4">
        <v>2004</v>
      </c>
      <c r="BJ67" s="4" t="s">
        <v>1626</v>
      </c>
      <c r="BK67" s="4" t="s">
        <v>1627</v>
      </c>
      <c r="BL67" s="4">
        <v>862</v>
      </c>
      <c r="BM67" s="4">
        <v>1600</v>
      </c>
      <c r="BN67" s="4">
        <v>53.88</v>
      </c>
      <c r="BO67" s="4" t="s">
        <v>154</v>
      </c>
      <c r="BP67" s="4" t="s">
        <v>144</v>
      </c>
      <c r="BQ67" s="4" t="s">
        <v>1623</v>
      </c>
      <c r="BR67" s="4">
        <v>2008</v>
      </c>
      <c r="BS67" s="4" t="s">
        <v>1628</v>
      </c>
      <c r="BT67" s="4" t="s">
        <v>313</v>
      </c>
      <c r="BU67" s="4">
        <v>766</v>
      </c>
      <c r="BV67" s="4">
        <v>1100</v>
      </c>
      <c r="BW67" s="4">
        <v>69.64</v>
      </c>
      <c r="DV67" s="4" t="s">
        <v>156</v>
      </c>
      <c r="DW67" s="4" t="s">
        <v>144</v>
      </c>
      <c r="DX67" s="4">
        <v>2011</v>
      </c>
      <c r="DY67" s="4">
        <v>85</v>
      </c>
      <c r="DZ67" s="4">
        <v>150</v>
      </c>
      <c r="EA67" s="4">
        <v>56.67</v>
      </c>
      <c r="EB67" s="4" t="s">
        <v>184</v>
      </c>
      <c r="EC67" s="4" t="s">
        <v>513</v>
      </c>
      <c r="ED67" s="4" t="s">
        <v>196</v>
      </c>
      <c r="EE67" s="4" t="s">
        <v>1629</v>
      </c>
      <c r="EF67" s="4" t="s">
        <v>1630</v>
      </c>
      <c r="FH67" s="5">
        <v>16.3862</v>
      </c>
      <c r="FI67" s="5">
        <v>20.8909</v>
      </c>
      <c r="FJ67" s="5">
        <v>11.3333</v>
      </c>
      <c r="FK67" s="5">
        <v>5.3875</v>
      </c>
      <c r="FL67" s="5">
        <v>0</v>
      </c>
      <c r="FM67" s="5">
        <v>0</v>
      </c>
      <c r="FN67" s="5">
        <v>53.9979</v>
      </c>
    </row>
    <row r="68" spans="1:170" s="4" customFormat="1" ht="15">
      <c r="A68" s="1">
        <v>67</v>
      </c>
      <c r="B68" s="4" t="s">
        <v>921</v>
      </c>
      <c r="C68" s="4" t="s">
        <v>191</v>
      </c>
      <c r="D68" s="4" t="s">
        <v>792</v>
      </c>
      <c r="E68" s="4" t="s">
        <v>231</v>
      </c>
      <c r="F68" s="4" t="s">
        <v>922</v>
      </c>
      <c r="G68" s="4" t="s">
        <v>158</v>
      </c>
      <c r="H68" s="4" t="s">
        <v>143</v>
      </c>
      <c r="I68" s="4" t="s">
        <v>144</v>
      </c>
      <c r="J68" s="4" t="s">
        <v>144</v>
      </c>
      <c r="K68" s="4" t="s">
        <v>184</v>
      </c>
      <c r="L68" s="4" t="s">
        <v>146</v>
      </c>
      <c r="M68" s="4" t="s">
        <v>146</v>
      </c>
      <c r="N68" s="4" t="s">
        <v>146</v>
      </c>
      <c r="O68" s="4" t="s">
        <v>147</v>
      </c>
      <c r="P68" s="4" t="s">
        <v>147</v>
      </c>
      <c r="Q68" s="4" t="s">
        <v>923</v>
      </c>
      <c r="R68" s="4" t="s">
        <v>924</v>
      </c>
      <c r="S68" s="4" t="s">
        <v>925</v>
      </c>
      <c r="T68" s="4" t="s">
        <v>160</v>
      </c>
      <c r="U68" s="4" t="s">
        <v>160</v>
      </c>
      <c r="V68" s="4" t="s">
        <v>926</v>
      </c>
      <c r="W68" s="4" t="s">
        <v>923</v>
      </c>
      <c r="X68" s="4" t="s">
        <v>927</v>
      </c>
      <c r="Y68" s="4" t="s">
        <v>925</v>
      </c>
      <c r="Z68" s="4" t="s">
        <v>160</v>
      </c>
      <c r="AA68" s="4" t="s">
        <v>160</v>
      </c>
      <c r="AB68" s="4" t="s">
        <v>926</v>
      </c>
      <c r="AC68" s="4" t="s">
        <v>923</v>
      </c>
      <c r="AD68" s="4" t="s">
        <v>927</v>
      </c>
      <c r="AE68" s="4" t="s">
        <v>150</v>
      </c>
      <c r="AF68" s="4" t="s">
        <v>144</v>
      </c>
      <c r="AG68" s="4" t="s">
        <v>928</v>
      </c>
      <c r="AH68" s="4">
        <v>2007</v>
      </c>
      <c r="AI68" s="4" t="s">
        <v>929</v>
      </c>
      <c r="AJ68" s="4" t="s">
        <v>297</v>
      </c>
      <c r="AK68" s="4">
        <v>1440</v>
      </c>
      <c r="AL68" s="4">
        <v>2400</v>
      </c>
      <c r="AM68" s="4">
        <v>60</v>
      </c>
      <c r="BF68" s="4" t="s">
        <v>152</v>
      </c>
      <c r="BG68" s="4" t="s">
        <v>144</v>
      </c>
      <c r="BH68" s="4" t="s">
        <v>930</v>
      </c>
      <c r="BI68" s="4">
        <v>2009</v>
      </c>
      <c r="BJ68" s="4" t="s">
        <v>163</v>
      </c>
      <c r="BK68" s="4" t="s">
        <v>297</v>
      </c>
      <c r="BL68" s="4">
        <v>444</v>
      </c>
      <c r="BM68" s="4">
        <v>800</v>
      </c>
      <c r="BN68" s="4">
        <v>55.5</v>
      </c>
      <c r="BO68" s="4" t="s">
        <v>154</v>
      </c>
      <c r="BP68" s="4" t="s">
        <v>144</v>
      </c>
      <c r="BQ68" s="4" t="s">
        <v>931</v>
      </c>
      <c r="BR68" s="4">
        <v>2010</v>
      </c>
      <c r="BS68" s="4" t="s">
        <v>932</v>
      </c>
      <c r="BT68" s="4" t="s">
        <v>297</v>
      </c>
      <c r="BU68" s="4">
        <v>695</v>
      </c>
      <c r="BV68" s="4">
        <v>1100</v>
      </c>
      <c r="BW68" s="4">
        <v>63.18</v>
      </c>
      <c r="DV68" s="4" t="s">
        <v>156</v>
      </c>
      <c r="DW68" s="4" t="s">
        <v>144</v>
      </c>
      <c r="DX68" s="4">
        <v>2013</v>
      </c>
      <c r="DY68" s="4">
        <v>86</v>
      </c>
      <c r="DZ68" s="4">
        <v>150</v>
      </c>
      <c r="EA68" s="4">
        <v>57.33</v>
      </c>
      <c r="EB68" s="4" t="s">
        <v>184</v>
      </c>
      <c r="EC68" s="4" t="s">
        <v>202</v>
      </c>
      <c r="ED68" s="4" t="s">
        <v>202</v>
      </c>
      <c r="EE68" s="4" t="s">
        <v>826</v>
      </c>
      <c r="EF68" s="4" t="s">
        <v>933</v>
      </c>
      <c r="FH68" s="5">
        <v>18</v>
      </c>
      <c r="FI68" s="5">
        <v>18.9545</v>
      </c>
      <c r="FJ68" s="5">
        <v>11.4667</v>
      </c>
      <c r="FK68" s="5">
        <v>5.55</v>
      </c>
      <c r="FL68" s="5">
        <v>0</v>
      </c>
      <c r="FM68" s="5">
        <v>0</v>
      </c>
      <c r="FN68" s="5">
        <v>53.971199999999996</v>
      </c>
    </row>
    <row r="69" spans="1:170" s="4" customFormat="1" ht="15">
      <c r="A69" s="1">
        <v>68</v>
      </c>
      <c r="B69" s="4" t="s">
        <v>2638</v>
      </c>
      <c r="C69" s="4" t="s">
        <v>1135</v>
      </c>
      <c r="D69" s="4" t="s">
        <v>1792</v>
      </c>
      <c r="E69" s="4" t="s">
        <v>1143</v>
      </c>
      <c r="F69" s="4" t="s">
        <v>2639</v>
      </c>
      <c r="G69" s="4" t="s">
        <v>158</v>
      </c>
      <c r="H69" s="4" t="s">
        <v>159</v>
      </c>
      <c r="I69" s="4" t="s">
        <v>144</v>
      </c>
      <c r="J69" s="4" t="s">
        <v>144</v>
      </c>
      <c r="K69" s="4" t="s">
        <v>184</v>
      </c>
      <c r="L69" s="4" t="s">
        <v>146</v>
      </c>
      <c r="M69" s="4" t="s">
        <v>146</v>
      </c>
      <c r="N69" s="4" t="s">
        <v>146</v>
      </c>
      <c r="O69" s="4" t="s">
        <v>147</v>
      </c>
      <c r="P69" s="4" t="s">
        <v>147</v>
      </c>
      <c r="Q69" s="4" t="s">
        <v>2640</v>
      </c>
      <c r="R69" s="4" t="s">
        <v>2641</v>
      </c>
      <c r="S69" s="4" t="s">
        <v>2642</v>
      </c>
      <c r="T69" s="4" t="s">
        <v>193</v>
      </c>
      <c r="U69" s="4" t="s">
        <v>193</v>
      </c>
      <c r="V69" s="4" t="s">
        <v>194</v>
      </c>
      <c r="W69" s="4" t="s">
        <v>2643</v>
      </c>
      <c r="X69" s="4" t="s">
        <v>2641</v>
      </c>
      <c r="Y69" s="4" t="s">
        <v>2642</v>
      </c>
      <c r="Z69" s="4" t="s">
        <v>193</v>
      </c>
      <c r="AA69" s="4" t="s">
        <v>193</v>
      </c>
      <c r="AB69" s="4" t="s">
        <v>194</v>
      </c>
      <c r="AC69" s="4" t="s">
        <v>2643</v>
      </c>
      <c r="AD69" s="4" t="s">
        <v>2641</v>
      </c>
      <c r="AE69" s="4" t="s">
        <v>150</v>
      </c>
      <c r="AF69" s="4" t="s">
        <v>144</v>
      </c>
      <c r="AG69" s="4" t="s">
        <v>2644</v>
      </c>
      <c r="AH69" s="4">
        <v>2000</v>
      </c>
      <c r="AI69" s="4" t="s">
        <v>2645</v>
      </c>
      <c r="AJ69" s="4" t="s">
        <v>2646</v>
      </c>
      <c r="AK69" s="4">
        <v>1311</v>
      </c>
      <c r="AL69" s="4">
        <v>2400</v>
      </c>
      <c r="AM69" s="4">
        <v>54.62</v>
      </c>
      <c r="BF69" s="4" t="s">
        <v>152</v>
      </c>
      <c r="BG69" s="4" t="s">
        <v>144</v>
      </c>
      <c r="BH69" s="4" t="s">
        <v>2647</v>
      </c>
      <c r="BI69" s="4">
        <v>2003</v>
      </c>
      <c r="BJ69" s="4" t="s">
        <v>1306</v>
      </c>
      <c r="BK69" s="4" t="s">
        <v>631</v>
      </c>
      <c r="BL69" s="4">
        <v>359</v>
      </c>
      <c r="BM69" s="4">
        <v>800</v>
      </c>
      <c r="BN69" s="4">
        <v>44.88</v>
      </c>
      <c r="BO69" s="4" t="s">
        <v>154</v>
      </c>
      <c r="BP69" s="4" t="s">
        <v>144</v>
      </c>
      <c r="BQ69" s="4" t="s">
        <v>2648</v>
      </c>
      <c r="BR69" s="4">
        <v>2006</v>
      </c>
      <c r="BS69" s="4" t="s">
        <v>2649</v>
      </c>
      <c r="BT69" s="4" t="s">
        <v>642</v>
      </c>
      <c r="BU69" s="4">
        <v>827</v>
      </c>
      <c r="BV69" s="4">
        <v>1200</v>
      </c>
      <c r="BW69" s="4">
        <v>68.92</v>
      </c>
      <c r="DV69" s="4" t="s">
        <v>156</v>
      </c>
      <c r="DW69" s="4" t="s">
        <v>144</v>
      </c>
      <c r="DX69" s="4">
        <v>2011</v>
      </c>
      <c r="DY69" s="4">
        <v>93</v>
      </c>
      <c r="DZ69" s="4">
        <v>150</v>
      </c>
      <c r="EA69" s="4">
        <v>62</v>
      </c>
      <c r="EB69" s="4" t="s">
        <v>184</v>
      </c>
      <c r="EC69" s="4" t="s">
        <v>196</v>
      </c>
      <c r="ED69" s="4" t="s">
        <v>196</v>
      </c>
      <c r="EE69" s="4" t="s">
        <v>2650</v>
      </c>
      <c r="EF69" s="4" t="s">
        <v>685</v>
      </c>
      <c r="FH69" s="5">
        <v>16.3875</v>
      </c>
      <c r="FI69" s="5">
        <v>20.675</v>
      </c>
      <c r="FJ69" s="5">
        <v>12.4</v>
      </c>
      <c r="FK69" s="5">
        <v>4.4875</v>
      </c>
      <c r="FL69" s="5">
        <v>0</v>
      </c>
      <c r="FM69" s="5">
        <v>0</v>
      </c>
      <c r="FN69" s="5">
        <v>53.949999999999996</v>
      </c>
    </row>
    <row r="70" spans="1:170" s="4" customFormat="1" ht="15">
      <c r="A70" s="1">
        <v>69</v>
      </c>
      <c r="B70" s="4" t="s">
        <v>1830</v>
      </c>
      <c r="C70" s="4" t="s">
        <v>1831</v>
      </c>
      <c r="D70" s="4" t="s">
        <v>1832</v>
      </c>
      <c r="E70" s="4" t="s">
        <v>1446</v>
      </c>
      <c r="F70" s="4" t="s">
        <v>1833</v>
      </c>
      <c r="G70" s="4" t="s">
        <v>158</v>
      </c>
      <c r="H70" s="4" t="s">
        <v>143</v>
      </c>
      <c r="I70" s="4" t="s">
        <v>144</v>
      </c>
      <c r="J70" s="4" t="s">
        <v>144</v>
      </c>
      <c r="K70" s="4" t="s">
        <v>184</v>
      </c>
      <c r="L70" s="4" t="s">
        <v>146</v>
      </c>
      <c r="M70" s="4" t="s">
        <v>146</v>
      </c>
      <c r="N70" s="4" t="s">
        <v>146</v>
      </c>
      <c r="O70" s="4" t="s">
        <v>147</v>
      </c>
      <c r="P70" s="4" t="s">
        <v>147</v>
      </c>
      <c r="Q70" s="4" t="s">
        <v>1834</v>
      </c>
      <c r="R70" s="4" t="s">
        <v>1835</v>
      </c>
      <c r="S70" s="4" t="s">
        <v>1836</v>
      </c>
      <c r="T70" s="4" t="s">
        <v>1255</v>
      </c>
      <c r="U70" s="4" t="s">
        <v>518</v>
      </c>
      <c r="V70" s="4" t="s">
        <v>1837</v>
      </c>
      <c r="W70" s="4" t="s">
        <v>1834</v>
      </c>
      <c r="X70" s="4" t="s">
        <v>1838</v>
      </c>
      <c r="Y70" s="4" t="s">
        <v>1836</v>
      </c>
      <c r="Z70" s="4" t="s">
        <v>1255</v>
      </c>
      <c r="AA70" s="4" t="s">
        <v>518</v>
      </c>
      <c r="AB70" s="4" t="s">
        <v>1837</v>
      </c>
      <c r="AC70" s="4" t="s">
        <v>1834</v>
      </c>
      <c r="AD70" s="4" t="s">
        <v>1838</v>
      </c>
      <c r="AE70" s="4" t="s">
        <v>150</v>
      </c>
      <c r="AF70" s="4" t="s">
        <v>144</v>
      </c>
      <c r="AG70" s="4" t="s">
        <v>1839</v>
      </c>
      <c r="AH70" s="4">
        <v>2007</v>
      </c>
      <c r="AI70" s="4" t="s">
        <v>1840</v>
      </c>
      <c r="AJ70" s="4" t="s">
        <v>178</v>
      </c>
      <c r="AK70" s="4">
        <v>1292</v>
      </c>
      <c r="AL70" s="4">
        <v>2400</v>
      </c>
      <c r="AM70" s="4">
        <v>53.83</v>
      </c>
      <c r="BF70" s="4" t="s">
        <v>152</v>
      </c>
      <c r="BG70" s="4" t="s">
        <v>144</v>
      </c>
      <c r="BH70" s="4" t="s">
        <v>1841</v>
      </c>
      <c r="BI70" s="4">
        <v>2010</v>
      </c>
      <c r="BJ70" s="4" t="s">
        <v>234</v>
      </c>
      <c r="BK70" s="4" t="s">
        <v>178</v>
      </c>
      <c r="BL70" s="4">
        <v>404</v>
      </c>
      <c r="BM70" s="4">
        <v>800</v>
      </c>
      <c r="BN70" s="4">
        <v>50.5</v>
      </c>
      <c r="BO70" s="4" t="s">
        <v>154</v>
      </c>
      <c r="BP70" s="4" t="s">
        <v>144</v>
      </c>
      <c r="BQ70" s="4" t="s">
        <v>1842</v>
      </c>
      <c r="BR70" s="4">
        <v>2009</v>
      </c>
      <c r="BS70" s="4" t="s">
        <v>798</v>
      </c>
      <c r="BT70" s="4" t="s">
        <v>180</v>
      </c>
      <c r="BU70" s="4">
        <v>813</v>
      </c>
      <c r="BV70" s="4">
        <v>1200</v>
      </c>
      <c r="BW70" s="4">
        <v>67.75</v>
      </c>
      <c r="DV70" s="4" t="s">
        <v>156</v>
      </c>
      <c r="DW70" s="4" t="s">
        <v>144</v>
      </c>
      <c r="DX70" s="4">
        <v>2011</v>
      </c>
      <c r="DY70" s="4">
        <v>93</v>
      </c>
      <c r="DZ70" s="4">
        <v>150</v>
      </c>
      <c r="EA70" s="4">
        <v>62</v>
      </c>
      <c r="EB70" s="4" t="s">
        <v>184</v>
      </c>
      <c r="EC70" s="4" t="s">
        <v>1843</v>
      </c>
      <c r="ED70" s="4" t="s">
        <v>1255</v>
      </c>
      <c r="EE70" s="4" t="s">
        <v>1844</v>
      </c>
      <c r="EF70" s="4" t="s">
        <v>1845</v>
      </c>
      <c r="FH70" s="5">
        <v>16.15</v>
      </c>
      <c r="FI70" s="5">
        <v>20.325</v>
      </c>
      <c r="FJ70" s="5">
        <v>12.4</v>
      </c>
      <c r="FK70" s="5">
        <v>5.05</v>
      </c>
      <c r="FL70" s="5">
        <v>0</v>
      </c>
      <c r="FM70" s="5">
        <v>0</v>
      </c>
      <c r="FN70" s="5">
        <v>53.92499999999999</v>
      </c>
    </row>
    <row r="71" spans="1:170" s="4" customFormat="1" ht="15">
      <c r="A71" s="1">
        <v>70</v>
      </c>
      <c r="B71" s="4" t="s">
        <v>2343</v>
      </c>
      <c r="C71" s="4" t="s">
        <v>168</v>
      </c>
      <c r="D71" s="4" t="s">
        <v>1966</v>
      </c>
      <c r="E71" s="4" t="s">
        <v>171</v>
      </c>
      <c r="F71" s="4" t="s">
        <v>2344</v>
      </c>
      <c r="G71" s="4" t="s">
        <v>158</v>
      </c>
      <c r="H71" s="4" t="s">
        <v>159</v>
      </c>
      <c r="I71" s="4" t="s">
        <v>144</v>
      </c>
      <c r="J71" s="4" t="s">
        <v>144</v>
      </c>
      <c r="K71" s="4" t="s">
        <v>184</v>
      </c>
      <c r="L71" s="4" t="s">
        <v>146</v>
      </c>
      <c r="M71" s="4" t="s">
        <v>146</v>
      </c>
      <c r="N71" s="4" t="s">
        <v>146</v>
      </c>
      <c r="O71" s="4" t="s">
        <v>147</v>
      </c>
      <c r="P71" s="4" t="s">
        <v>147</v>
      </c>
      <c r="Q71" s="4" t="s">
        <v>2345</v>
      </c>
      <c r="R71" s="4" t="s">
        <v>2346</v>
      </c>
      <c r="S71" s="4" t="s">
        <v>2347</v>
      </c>
      <c r="T71" s="4" t="s">
        <v>501</v>
      </c>
      <c r="U71" s="4" t="s">
        <v>246</v>
      </c>
      <c r="V71" s="4" t="s">
        <v>256</v>
      </c>
      <c r="W71" s="4" t="s">
        <v>2345</v>
      </c>
      <c r="X71" s="4" t="s">
        <v>1567</v>
      </c>
      <c r="Y71" s="4" t="s">
        <v>2347</v>
      </c>
      <c r="Z71" s="4" t="s">
        <v>501</v>
      </c>
      <c r="AA71" s="4" t="s">
        <v>246</v>
      </c>
      <c r="AB71" s="4" t="s">
        <v>256</v>
      </c>
      <c r="AC71" s="4" t="s">
        <v>2345</v>
      </c>
      <c r="AD71" s="4" t="s">
        <v>1567</v>
      </c>
      <c r="AE71" s="4" t="s">
        <v>150</v>
      </c>
      <c r="AF71" s="4" t="s">
        <v>144</v>
      </c>
      <c r="AG71" s="4" t="s">
        <v>2348</v>
      </c>
      <c r="AH71" s="4">
        <v>2003</v>
      </c>
      <c r="AI71" s="4" t="s">
        <v>2349</v>
      </c>
      <c r="AJ71" s="4" t="s">
        <v>448</v>
      </c>
      <c r="AK71" s="4">
        <v>1462</v>
      </c>
      <c r="AL71" s="4">
        <v>2400</v>
      </c>
      <c r="AM71" s="4">
        <v>60.92</v>
      </c>
      <c r="BF71" s="4" t="s">
        <v>152</v>
      </c>
      <c r="BG71" s="4" t="s">
        <v>144</v>
      </c>
      <c r="BH71" s="4" t="s">
        <v>2350</v>
      </c>
      <c r="BI71" s="4">
        <v>2005</v>
      </c>
      <c r="BJ71" s="4" t="s">
        <v>234</v>
      </c>
      <c r="BK71" s="4" t="s">
        <v>448</v>
      </c>
      <c r="BL71" s="4">
        <v>468</v>
      </c>
      <c r="BM71" s="4">
        <v>800</v>
      </c>
      <c r="BN71" s="4">
        <v>58.5</v>
      </c>
      <c r="BO71" s="4" t="s">
        <v>154</v>
      </c>
      <c r="BP71" s="4" t="s">
        <v>144</v>
      </c>
      <c r="BQ71" s="4" t="s">
        <v>2351</v>
      </c>
      <c r="BR71" s="4">
        <v>2006</v>
      </c>
      <c r="BS71" s="4" t="s">
        <v>643</v>
      </c>
      <c r="BT71" s="4" t="s">
        <v>200</v>
      </c>
      <c r="BU71" s="4">
        <v>624</v>
      </c>
      <c r="BV71" s="4">
        <v>1000</v>
      </c>
      <c r="BW71" s="4">
        <v>62.4</v>
      </c>
      <c r="DV71" s="4" t="s">
        <v>156</v>
      </c>
      <c r="DW71" s="4" t="s">
        <v>144</v>
      </c>
      <c r="DX71" s="4">
        <v>2011</v>
      </c>
      <c r="DY71" s="4">
        <v>83</v>
      </c>
      <c r="DZ71" s="4">
        <v>150</v>
      </c>
      <c r="EA71" s="4">
        <v>55.33</v>
      </c>
      <c r="EB71" s="4" t="s">
        <v>184</v>
      </c>
      <c r="EC71" s="4" t="s">
        <v>272</v>
      </c>
      <c r="ED71" s="4" t="s">
        <v>2352</v>
      </c>
      <c r="EE71" s="4" t="s">
        <v>2353</v>
      </c>
      <c r="EF71" s="4" t="s">
        <v>241</v>
      </c>
      <c r="FH71" s="5">
        <v>18.275</v>
      </c>
      <c r="FI71" s="5">
        <v>18.72</v>
      </c>
      <c r="FJ71" s="5">
        <v>11.0667</v>
      </c>
      <c r="FK71" s="5">
        <v>5.85</v>
      </c>
      <c r="FL71" s="5">
        <v>0</v>
      </c>
      <c r="FM71" s="5">
        <v>0</v>
      </c>
      <c r="FN71" s="5">
        <v>53.9117</v>
      </c>
    </row>
    <row r="72" spans="1:170" s="4" customFormat="1" ht="15">
      <c r="A72" s="1">
        <v>71</v>
      </c>
      <c r="B72" s="4" t="s">
        <v>2395</v>
      </c>
      <c r="C72" s="4" t="s">
        <v>2396</v>
      </c>
      <c r="D72" s="4" t="s">
        <v>724</v>
      </c>
      <c r="E72" s="4" t="s">
        <v>981</v>
      </c>
      <c r="F72" s="4" t="s">
        <v>2397</v>
      </c>
      <c r="G72" s="4" t="s">
        <v>142</v>
      </c>
      <c r="H72" s="4" t="s">
        <v>143</v>
      </c>
      <c r="I72" s="4" t="s">
        <v>144</v>
      </c>
      <c r="J72" s="4" t="s">
        <v>144</v>
      </c>
      <c r="K72" s="4" t="s">
        <v>184</v>
      </c>
      <c r="L72" s="4" t="s">
        <v>146</v>
      </c>
      <c r="M72" s="4" t="s">
        <v>146</v>
      </c>
      <c r="N72" s="4" t="s">
        <v>146</v>
      </c>
      <c r="O72" s="4" t="s">
        <v>147</v>
      </c>
      <c r="P72" s="4" t="s">
        <v>147</v>
      </c>
      <c r="Q72" s="4" t="s">
        <v>2398</v>
      </c>
      <c r="R72" s="4" t="s">
        <v>2399</v>
      </c>
      <c r="S72" s="4" t="s">
        <v>2400</v>
      </c>
      <c r="T72" s="4" t="s">
        <v>413</v>
      </c>
      <c r="U72" s="4" t="s">
        <v>210</v>
      </c>
      <c r="V72" s="4" t="s">
        <v>412</v>
      </c>
      <c r="W72" s="4" t="s">
        <v>2398</v>
      </c>
      <c r="X72" s="4" t="s">
        <v>2401</v>
      </c>
      <c r="Y72" s="4" t="s">
        <v>2400</v>
      </c>
      <c r="Z72" s="4" t="s">
        <v>413</v>
      </c>
      <c r="AA72" s="4" t="s">
        <v>210</v>
      </c>
      <c r="AB72" s="4" t="s">
        <v>412</v>
      </c>
      <c r="AC72" s="4" t="s">
        <v>2398</v>
      </c>
      <c r="AD72" s="4" t="s">
        <v>2401</v>
      </c>
      <c r="AE72" s="4" t="s">
        <v>150</v>
      </c>
      <c r="AF72" s="4" t="s">
        <v>144</v>
      </c>
      <c r="AG72" s="4" t="s">
        <v>2402</v>
      </c>
      <c r="AH72" s="4">
        <v>2001</v>
      </c>
      <c r="AI72" s="4" t="s">
        <v>2403</v>
      </c>
      <c r="AJ72" s="4" t="s">
        <v>443</v>
      </c>
      <c r="AK72" s="4">
        <v>1312</v>
      </c>
      <c r="AL72" s="4">
        <v>2400</v>
      </c>
      <c r="AM72" s="4">
        <v>54.67</v>
      </c>
      <c r="BF72" s="4" t="s">
        <v>152</v>
      </c>
      <c r="BG72" s="4" t="s">
        <v>144</v>
      </c>
      <c r="BH72" s="4" t="s">
        <v>2404</v>
      </c>
      <c r="BI72" s="4">
        <v>2012</v>
      </c>
      <c r="BJ72" s="4" t="s">
        <v>227</v>
      </c>
      <c r="BK72" s="4" t="s">
        <v>1913</v>
      </c>
      <c r="BL72" s="4">
        <v>916</v>
      </c>
      <c r="BM72" s="4">
        <v>1600</v>
      </c>
      <c r="BN72" s="4">
        <v>57.25</v>
      </c>
      <c r="BO72" s="4" t="s">
        <v>154</v>
      </c>
      <c r="BP72" s="4" t="s">
        <v>144</v>
      </c>
      <c r="BQ72" s="4" t="s">
        <v>2405</v>
      </c>
      <c r="BR72" s="4">
        <v>2010</v>
      </c>
      <c r="BS72" s="4" t="s">
        <v>252</v>
      </c>
      <c r="BT72" s="4" t="s">
        <v>1913</v>
      </c>
      <c r="BU72" s="4">
        <v>805</v>
      </c>
      <c r="BV72" s="4">
        <v>1200</v>
      </c>
      <c r="BW72" s="4">
        <v>67.08</v>
      </c>
      <c r="DV72" s="4" t="s">
        <v>156</v>
      </c>
      <c r="DW72" s="4" t="s">
        <v>144</v>
      </c>
      <c r="DX72" s="4">
        <v>2011</v>
      </c>
      <c r="DY72" s="4">
        <v>87</v>
      </c>
      <c r="DZ72" s="4">
        <v>150</v>
      </c>
      <c r="EA72" s="4">
        <v>58</v>
      </c>
      <c r="EB72" s="4" t="s">
        <v>184</v>
      </c>
      <c r="EC72" s="4" t="s">
        <v>513</v>
      </c>
      <c r="ED72" s="4" t="s">
        <v>514</v>
      </c>
      <c r="EE72" s="4" t="s">
        <v>183</v>
      </c>
      <c r="EF72" s="4" t="s">
        <v>486</v>
      </c>
      <c r="FH72" s="5">
        <v>16.4</v>
      </c>
      <c r="FI72" s="5">
        <v>20.125</v>
      </c>
      <c r="FJ72" s="5">
        <v>11.6</v>
      </c>
      <c r="FK72" s="5">
        <v>5.725</v>
      </c>
      <c r="FL72" s="5">
        <v>0</v>
      </c>
      <c r="FM72" s="5">
        <v>0</v>
      </c>
      <c r="FN72" s="5">
        <v>53.85</v>
      </c>
    </row>
    <row r="73" spans="1:170" s="4" customFormat="1" ht="15">
      <c r="A73" s="1">
        <v>72</v>
      </c>
      <c r="B73" s="4" t="s">
        <v>2507</v>
      </c>
      <c r="C73" s="4" t="s">
        <v>790</v>
      </c>
      <c r="D73" s="4" t="s">
        <v>2508</v>
      </c>
      <c r="E73" s="4" t="s">
        <v>2509</v>
      </c>
      <c r="F73" s="4" t="s">
        <v>2510</v>
      </c>
      <c r="G73" s="4" t="s">
        <v>142</v>
      </c>
      <c r="H73" s="4" t="s">
        <v>159</v>
      </c>
      <c r="I73" s="4" t="s">
        <v>144</v>
      </c>
      <c r="J73" s="4" t="s">
        <v>144</v>
      </c>
      <c r="K73" s="4" t="s">
        <v>184</v>
      </c>
      <c r="L73" s="4" t="s">
        <v>146</v>
      </c>
      <c r="M73" s="4" t="s">
        <v>146</v>
      </c>
      <c r="N73" s="4" t="s">
        <v>146</v>
      </c>
      <c r="O73" s="4" t="s">
        <v>147</v>
      </c>
      <c r="P73" s="4" t="s">
        <v>144</v>
      </c>
      <c r="Q73" s="4" t="s">
        <v>2511</v>
      </c>
      <c r="R73" s="4" t="s">
        <v>2512</v>
      </c>
      <c r="S73" s="4" t="s">
        <v>2144</v>
      </c>
      <c r="T73" s="4" t="s">
        <v>1784</v>
      </c>
      <c r="U73" s="4" t="s">
        <v>364</v>
      </c>
      <c r="V73" s="4" t="s">
        <v>1076</v>
      </c>
      <c r="W73" s="4" t="s">
        <v>2511</v>
      </c>
      <c r="X73" s="4" t="s">
        <v>2513</v>
      </c>
      <c r="Y73" s="4" t="s">
        <v>2144</v>
      </c>
      <c r="Z73" s="4" t="s">
        <v>1784</v>
      </c>
      <c r="AA73" s="4" t="s">
        <v>364</v>
      </c>
      <c r="AB73" s="4" t="s">
        <v>1076</v>
      </c>
      <c r="AC73" s="4" t="s">
        <v>2511</v>
      </c>
      <c r="AD73" s="4" t="s">
        <v>2513</v>
      </c>
      <c r="AE73" s="4" t="s">
        <v>150</v>
      </c>
      <c r="AF73" s="4" t="s">
        <v>144</v>
      </c>
      <c r="AG73" s="4" t="s">
        <v>2514</v>
      </c>
      <c r="AH73" s="4">
        <v>2001</v>
      </c>
      <c r="AI73" s="4" t="s">
        <v>442</v>
      </c>
      <c r="AJ73" s="4" t="s">
        <v>151</v>
      </c>
      <c r="AK73" s="4">
        <v>1295</v>
      </c>
      <c r="AL73" s="4">
        <v>2400</v>
      </c>
      <c r="AM73" s="4">
        <v>53.96</v>
      </c>
      <c r="BF73" s="4" t="s">
        <v>152</v>
      </c>
      <c r="BG73" s="4" t="s">
        <v>144</v>
      </c>
      <c r="BH73" s="4" t="s">
        <v>2515</v>
      </c>
      <c r="BI73" s="4">
        <v>2011</v>
      </c>
      <c r="BJ73" s="4" t="s">
        <v>153</v>
      </c>
      <c r="BK73" s="4" t="s">
        <v>1252</v>
      </c>
      <c r="BL73" s="4">
        <v>595</v>
      </c>
      <c r="BM73" s="4">
        <v>800</v>
      </c>
      <c r="BN73" s="4">
        <v>74.38</v>
      </c>
      <c r="BO73" s="4" t="s">
        <v>154</v>
      </c>
      <c r="BP73" s="4" t="s">
        <v>144</v>
      </c>
      <c r="BQ73" s="4" t="s">
        <v>2516</v>
      </c>
      <c r="BR73" s="4">
        <v>2009</v>
      </c>
      <c r="BS73" s="4" t="s">
        <v>2517</v>
      </c>
      <c r="BT73" s="4" t="s">
        <v>151</v>
      </c>
      <c r="BU73" s="4">
        <v>697</v>
      </c>
      <c r="BV73" s="4">
        <v>1100</v>
      </c>
      <c r="BW73" s="4">
        <v>63.36</v>
      </c>
      <c r="DV73" s="4" t="s">
        <v>156</v>
      </c>
      <c r="DW73" s="4" t="s">
        <v>144</v>
      </c>
      <c r="DX73" s="4">
        <v>2011</v>
      </c>
      <c r="DY73" s="4">
        <v>84</v>
      </c>
      <c r="DZ73" s="4">
        <v>150</v>
      </c>
      <c r="EA73" s="4">
        <v>56</v>
      </c>
      <c r="EB73" s="4" t="s">
        <v>184</v>
      </c>
      <c r="EC73" s="4" t="s">
        <v>488</v>
      </c>
      <c r="ED73" s="4" t="s">
        <v>747</v>
      </c>
      <c r="EE73" s="4" t="s">
        <v>183</v>
      </c>
      <c r="EF73" s="4" t="s">
        <v>2518</v>
      </c>
      <c r="FB73" s="4" t="s">
        <v>14</v>
      </c>
      <c r="FC73" s="4" t="s">
        <v>2519</v>
      </c>
      <c r="FD73" s="4" t="s">
        <v>2056</v>
      </c>
      <c r="FE73" s="4">
        <v>2</v>
      </c>
      <c r="FF73" s="4">
        <v>0</v>
      </c>
      <c r="FG73" s="4">
        <v>0</v>
      </c>
      <c r="FH73" s="5">
        <v>16.1875</v>
      </c>
      <c r="FI73" s="5">
        <v>19.0091</v>
      </c>
      <c r="FJ73" s="5">
        <v>11.2</v>
      </c>
      <c r="FK73" s="5">
        <v>7.4375</v>
      </c>
      <c r="FL73" s="5">
        <v>0</v>
      </c>
      <c r="FM73" s="5">
        <v>0</v>
      </c>
      <c r="FN73" s="5">
        <v>53.83410000000001</v>
      </c>
    </row>
    <row r="74" spans="1:170" s="4" customFormat="1" ht="15">
      <c r="A74" s="1">
        <v>73</v>
      </c>
      <c r="B74" s="4" t="s">
        <v>333</v>
      </c>
      <c r="C74" s="4" t="s">
        <v>334</v>
      </c>
      <c r="D74" s="4" t="s">
        <v>335</v>
      </c>
      <c r="E74" s="4" t="s">
        <v>336</v>
      </c>
      <c r="F74" s="4" t="s">
        <v>337</v>
      </c>
      <c r="G74" s="4" t="s">
        <v>158</v>
      </c>
      <c r="H74" s="4" t="s">
        <v>159</v>
      </c>
      <c r="I74" s="4" t="s">
        <v>144</v>
      </c>
      <c r="J74" s="4" t="s">
        <v>144</v>
      </c>
      <c r="K74" s="4" t="s">
        <v>184</v>
      </c>
      <c r="L74" s="4" t="s">
        <v>146</v>
      </c>
      <c r="M74" s="4" t="s">
        <v>146</v>
      </c>
      <c r="N74" s="4" t="s">
        <v>146</v>
      </c>
      <c r="O74" s="4" t="s">
        <v>147</v>
      </c>
      <c r="P74" s="4" t="s">
        <v>147</v>
      </c>
      <c r="Q74" s="4" t="s">
        <v>338</v>
      </c>
      <c r="R74" s="4" t="s">
        <v>339</v>
      </c>
      <c r="S74" s="4" t="s">
        <v>340</v>
      </c>
      <c r="T74" s="4" t="s">
        <v>309</v>
      </c>
      <c r="U74" s="4" t="s">
        <v>270</v>
      </c>
      <c r="V74" s="4" t="s">
        <v>341</v>
      </c>
      <c r="W74" s="4" t="s">
        <v>338</v>
      </c>
      <c r="X74" s="4" t="s">
        <v>342</v>
      </c>
      <c r="Y74" s="4" t="s">
        <v>343</v>
      </c>
      <c r="Z74" s="4" t="s">
        <v>344</v>
      </c>
      <c r="AA74" s="4" t="s">
        <v>345</v>
      </c>
      <c r="AB74" s="4" t="s">
        <v>346</v>
      </c>
      <c r="AC74" s="4" t="s">
        <v>338</v>
      </c>
      <c r="AD74" s="4" t="s">
        <v>342</v>
      </c>
      <c r="AE74" s="4" t="s">
        <v>150</v>
      </c>
      <c r="AF74" s="4" t="s">
        <v>144</v>
      </c>
      <c r="AG74" s="4" t="s">
        <v>347</v>
      </c>
      <c r="AH74" s="4">
        <v>1999</v>
      </c>
      <c r="AI74" s="4" t="s">
        <v>348</v>
      </c>
      <c r="AJ74" s="4" t="s">
        <v>180</v>
      </c>
      <c r="AK74" s="4">
        <v>1348</v>
      </c>
      <c r="AL74" s="4">
        <v>2400</v>
      </c>
      <c r="AM74" s="4">
        <v>56.17</v>
      </c>
      <c r="BF74" s="4" t="s">
        <v>152</v>
      </c>
      <c r="BG74" s="4" t="s">
        <v>144</v>
      </c>
      <c r="BH74" s="4" t="s">
        <v>349</v>
      </c>
      <c r="BI74" s="4">
        <v>2001</v>
      </c>
      <c r="BJ74" s="4" t="s">
        <v>188</v>
      </c>
      <c r="BK74" s="4" t="s">
        <v>180</v>
      </c>
      <c r="BL74" s="4">
        <v>381</v>
      </c>
      <c r="BM74" s="4">
        <v>800</v>
      </c>
      <c r="BN74" s="4">
        <v>47.62</v>
      </c>
      <c r="BO74" s="4" t="s">
        <v>154</v>
      </c>
      <c r="BP74" s="4" t="s">
        <v>144</v>
      </c>
      <c r="BQ74" s="4" t="s">
        <v>350</v>
      </c>
      <c r="BR74" s="4">
        <v>2009</v>
      </c>
      <c r="BS74" s="4" t="s">
        <v>351</v>
      </c>
      <c r="BT74" s="4" t="s">
        <v>180</v>
      </c>
      <c r="BU74" s="4">
        <v>843</v>
      </c>
      <c r="BV74" s="4">
        <v>1200</v>
      </c>
      <c r="BW74" s="4">
        <v>70.25</v>
      </c>
      <c r="DV74" s="4" t="s">
        <v>156</v>
      </c>
      <c r="DW74" s="4" t="s">
        <v>144</v>
      </c>
      <c r="DX74" s="4">
        <v>2011</v>
      </c>
      <c r="DY74" s="4">
        <v>83</v>
      </c>
      <c r="DZ74" s="4">
        <v>150</v>
      </c>
      <c r="EA74" s="4">
        <v>55.33</v>
      </c>
      <c r="EB74" s="4" t="s">
        <v>184</v>
      </c>
      <c r="EC74" s="4" t="s">
        <v>352</v>
      </c>
      <c r="ED74" s="4" t="s">
        <v>353</v>
      </c>
      <c r="EE74" s="4" t="s">
        <v>183</v>
      </c>
      <c r="EF74" s="4" t="s">
        <v>354</v>
      </c>
      <c r="FH74" s="5">
        <v>16.85</v>
      </c>
      <c r="FI74" s="5">
        <v>21.075</v>
      </c>
      <c r="FJ74" s="5">
        <v>11.0667</v>
      </c>
      <c r="FK74" s="5">
        <v>4.7625</v>
      </c>
      <c r="FL74" s="5">
        <v>0</v>
      </c>
      <c r="FM74" s="5">
        <v>0</v>
      </c>
      <c r="FN74" s="5">
        <v>53.7542</v>
      </c>
    </row>
    <row r="75" spans="1:170" s="4" customFormat="1" ht="15">
      <c r="A75" s="1">
        <v>74</v>
      </c>
      <c r="B75" s="4" t="s">
        <v>1865</v>
      </c>
      <c r="C75" s="4" t="s">
        <v>1283</v>
      </c>
      <c r="D75" s="4" t="s">
        <v>1866</v>
      </c>
      <c r="E75" s="4" t="s">
        <v>444</v>
      </c>
      <c r="F75" s="4" t="s">
        <v>1867</v>
      </c>
      <c r="G75" s="4" t="s">
        <v>158</v>
      </c>
      <c r="H75" s="4" t="s">
        <v>159</v>
      </c>
      <c r="I75" s="4" t="s">
        <v>144</v>
      </c>
      <c r="J75" s="4" t="s">
        <v>144</v>
      </c>
      <c r="K75" s="4" t="s">
        <v>184</v>
      </c>
      <c r="L75" s="4" t="s">
        <v>146</v>
      </c>
      <c r="M75" s="4" t="s">
        <v>146</v>
      </c>
      <c r="N75" s="4" t="s">
        <v>146</v>
      </c>
      <c r="O75" s="4" t="s">
        <v>147</v>
      </c>
      <c r="P75" s="4" t="s">
        <v>147</v>
      </c>
      <c r="Q75" s="4" t="s">
        <v>1868</v>
      </c>
      <c r="R75" s="4" t="s">
        <v>1869</v>
      </c>
      <c r="S75" s="4" t="s">
        <v>1870</v>
      </c>
      <c r="T75" s="4" t="s">
        <v>164</v>
      </c>
      <c r="U75" s="4" t="s">
        <v>164</v>
      </c>
      <c r="V75" s="4" t="s">
        <v>165</v>
      </c>
      <c r="W75" s="4" t="s">
        <v>1868</v>
      </c>
      <c r="X75" s="4" t="s">
        <v>1871</v>
      </c>
      <c r="Y75" s="4" t="s">
        <v>1870</v>
      </c>
      <c r="Z75" s="4" t="s">
        <v>164</v>
      </c>
      <c r="AA75" s="4" t="s">
        <v>164</v>
      </c>
      <c r="AB75" s="4" t="s">
        <v>165</v>
      </c>
      <c r="AC75" s="4" t="s">
        <v>1868</v>
      </c>
      <c r="AD75" s="4" t="s">
        <v>1871</v>
      </c>
      <c r="AE75" s="4" t="s">
        <v>150</v>
      </c>
      <c r="AF75" s="4" t="s">
        <v>144</v>
      </c>
      <c r="AG75" s="4" t="s">
        <v>1872</v>
      </c>
      <c r="AH75" s="4">
        <v>2007</v>
      </c>
      <c r="AI75" s="4" t="s">
        <v>1873</v>
      </c>
      <c r="AJ75" s="4" t="s">
        <v>297</v>
      </c>
      <c r="AK75" s="4">
        <v>1329</v>
      </c>
      <c r="AL75" s="4">
        <v>2400</v>
      </c>
      <c r="AM75" s="4">
        <v>55.38</v>
      </c>
      <c r="BF75" s="4" t="s">
        <v>152</v>
      </c>
      <c r="BG75" s="4" t="s">
        <v>144</v>
      </c>
      <c r="BH75" s="4" t="s">
        <v>1874</v>
      </c>
      <c r="BI75" s="4">
        <v>2010</v>
      </c>
      <c r="BJ75" s="4" t="s">
        <v>1875</v>
      </c>
      <c r="BK75" s="4" t="s">
        <v>297</v>
      </c>
      <c r="BL75" s="4">
        <v>409</v>
      </c>
      <c r="BM75" s="4">
        <v>800</v>
      </c>
      <c r="BN75" s="4">
        <v>51.12</v>
      </c>
      <c r="BO75" s="4" t="s">
        <v>154</v>
      </c>
      <c r="BP75" s="4" t="s">
        <v>144</v>
      </c>
      <c r="BQ75" s="4" t="s">
        <v>1876</v>
      </c>
      <c r="BR75" s="4">
        <v>2008</v>
      </c>
      <c r="BS75" s="4" t="s">
        <v>788</v>
      </c>
      <c r="BT75" s="4" t="s">
        <v>297</v>
      </c>
      <c r="BU75" s="4">
        <v>685</v>
      </c>
      <c r="BV75" s="4">
        <v>1000</v>
      </c>
      <c r="BW75" s="4">
        <v>68.5</v>
      </c>
      <c r="DV75" s="4" t="s">
        <v>156</v>
      </c>
      <c r="DW75" s="4" t="s">
        <v>144</v>
      </c>
      <c r="DX75" s="4">
        <v>2011</v>
      </c>
      <c r="DY75" s="4">
        <v>86</v>
      </c>
      <c r="DZ75" s="4">
        <v>150</v>
      </c>
      <c r="EA75" s="4">
        <v>57.33</v>
      </c>
      <c r="EB75" s="4" t="s">
        <v>184</v>
      </c>
      <c r="EC75" s="4" t="s">
        <v>1443</v>
      </c>
      <c r="ED75" s="4" t="s">
        <v>1443</v>
      </c>
      <c r="EE75" s="4" t="s">
        <v>1877</v>
      </c>
      <c r="EF75" s="4" t="s">
        <v>804</v>
      </c>
      <c r="FH75" s="5">
        <v>16.6125</v>
      </c>
      <c r="FI75" s="5">
        <v>20.55</v>
      </c>
      <c r="FJ75" s="5">
        <v>11.4667</v>
      </c>
      <c r="FK75" s="5">
        <v>5.1125</v>
      </c>
      <c r="FL75" s="5">
        <v>0</v>
      </c>
      <c r="FM75" s="5">
        <v>0</v>
      </c>
      <c r="FN75" s="5">
        <v>53.741699999999994</v>
      </c>
    </row>
    <row r="76" spans="1:170" s="4" customFormat="1" ht="15">
      <c r="A76" s="1">
        <v>75</v>
      </c>
      <c r="B76" s="4" t="s">
        <v>982</v>
      </c>
      <c r="C76" s="4" t="s">
        <v>983</v>
      </c>
      <c r="D76" s="4" t="s">
        <v>644</v>
      </c>
      <c r="E76" s="4" t="s">
        <v>632</v>
      </c>
      <c r="F76" s="4" t="s">
        <v>984</v>
      </c>
      <c r="G76" s="4" t="s">
        <v>158</v>
      </c>
      <c r="H76" s="4" t="s">
        <v>159</v>
      </c>
      <c r="I76" s="4" t="s">
        <v>144</v>
      </c>
      <c r="J76" s="4" t="s">
        <v>144</v>
      </c>
      <c r="K76" s="4" t="s">
        <v>184</v>
      </c>
      <c r="L76" s="4" t="s">
        <v>146</v>
      </c>
      <c r="M76" s="4" t="s">
        <v>146</v>
      </c>
      <c r="N76" s="4" t="s">
        <v>146</v>
      </c>
      <c r="O76" s="4" t="s">
        <v>147</v>
      </c>
      <c r="P76" s="4" t="s">
        <v>147</v>
      </c>
      <c r="Q76" s="4" t="s">
        <v>985</v>
      </c>
      <c r="R76" s="4" t="s">
        <v>986</v>
      </c>
      <c r="S76" s="4" t="s">
        <v>987</v>
      </c>
      <c r="T76" s="4" t="s">
        <v>185</v>
      </c>
      <c r="U76" s="4" t="s">
        <v>185</v>
      </c>
      <c r="V76" s="4" t="s">
        <v>988</v>
      </c>
      <c r="W76" s="4" t="s">
        <v>989</v>
      </c>
      <c r="X76" s="4" t="s">
        <v>990</v>
      </c>
      <c r="Y76" s="4" t="s">
        <v>987</v>
      </c>
      <c r="Z76" s="4" t="s">
        <v>185</v>
      </c>
      <c r="AA76" s="4" t="s">
        <v>185</v>
      </c>
      <c r="AB76" s="4" t="s">
        <v>988</v>
      </c>
      <c r="AC76" s="4" t="s">
        <v>989</v>
      </c>
      <c r="AD76" s="4" t="s">
        <v>990</v>
      </c>
      <c r="AE76" s="4" t="s">
        <v>150</v>
      </c>
      <c r="AF76" s="4" t="s">
        <v>144</v>
      </c>
      <c r="AG76" s="4" t="s">
        <v>991</v>
      </c>
      <c r="AH76" s="4">
        <v>2003</v>
      </c>
      <c r="AI76" s="4" t="s">
        <v>992</v>
      </c>
      <c r="AJ76" s="4" t="s">
        <v>288</v>
      </c>
      <c r="AK76" s="4">
        <v>1404</v>
      </c>
      <c r="AL76" s="4">
        <v>2400</v>
      </c>
      <c r="AM76" s="4">
        <v>58.5</v>
      </c>
      <c r="BF76" s="4" t="s">
        <v>152</v>
      </c>
      <c r="BG76" s="4" t="s">
        <v>144</v>
      </c>
      <c r="BH76" s="4" t="s">
        <v>993</v>
      </c>
      <c r="BI76" s="4">
        <v>2006</v>
      </c>
      <c r="BJ76" s="4" t="s">
        <v>163</v>
      </c>
      <c r="BK76" s="4" t="s">
        <v>288</v>
      </c>
      <c r="BL76" s="4">
        <v>446</v>
      </c>
      <c r="BM76" s="4">
        <v>800</v>
      </c>
      <c r="BN76" s="4">
        <v>55.75</v>
      </c>
      <c r="BO76" s="4" t="s">
        <v>154</v>
      </c>
      <c r="BP76" s="4" t="s">
        <v>144</v>
      </c>
      <c r="BQ76" s="4" t="s">
        <v>994</v>
      </c>
      <c r="BR76" s="4">
        <v>2004</v>
      </c>
      <c r="BS76" s="4" t="s">
        <v>995</v>
      </c>
      <c r="BT76" s="4" t="s">
        <v>996</v>
      </c>
      <c r="BU76" s="4">
        <v>702</v>
      </c>
      <c r="BV76" s="4">
        <v>1100</v>
      </c>
      <c r="BW76" s="4">
        <v>63.82</v>
      </c>
      <c r="DV76" s="4" t="s">
        <v>156</v>
      </c>
      <c r="DW76" s="4" t="s">
        <v>144</v>
      </c>
      <c r="DX76" s="4">
        <v>2011</v>
      </c>
      <c r="DY76" s="4">
        <v>86</v>
      </c>
      <c r="DZ76" s="4">
        <v>150</v>
      </c>
      <c r="EA76" s="4">
        <v>57.33</v>
      </c>
      <c r="EB76" s="4" t="s">
        <v>184</v>
      </c>
      <c r="EC76" s="4" t="s">
        <v>185</v>
      </c>
      <c r="ED76" s="4" t="s">
        <v>185</v>
      </c>
      <c r="EE76" s="4" t="s">
        <v>997</v>
      </c>
      <c r="EF76" s="4" t="s">
        <v>629</v>
      </c>
      <c r="FH76" s="5">
        <v>17.55</v>
      </c>
      <c r="FI76" s="5">
        <v>19.1455</v>
      </c>
      <c r="FJ76" s="5">
        <v>11.4667</v>
      </c>
      <c r="FK76" s="5">
        <v>5.575</v>
      </c>
      <c r="FL76" s="5">
        <v>0</v>
      </c>
      <c r="FM76" s="5">
        <v>0</v>
      </c>
      <c r="FN76" s="5">
        <v>53.7372</v>
      </c>
    </row>
    <row r="77" spans="1:170" s="4" customFormat="1" ht="15">
      <c r="A77" s="1">
        <v>76</v>
      </c>
      <c r="B77" s="4" t="s">
        <v>2434</v>
      </c>
      <c r="C77" s="4" t="s">
        <v>952</v>
      </c>
      <c r="D77" s="4" t="s">
        <v>491</v>
      </c>
      <c r="E77" s="4" t="s">
        <v>1740</v>
      </c>
      <c r="F77" s="4" t="s">
        <v>2435</v>
      </c>
      <c r="G77" s="4" t="s">
        <v>158</v>
      </c>
      <c r="H77" s="4" t="s">
        <v>159</v>
      </c>
      <c r="I77" s="4" t="s">
        <v>144</v>
      </c>
      <c r="J77" s="4" t="s">
        <v>144</v>
      </c>
      <c r="K77" s="4" t="s">
        <v>184</v>
      </c>
      <c r="L77" s="4" t="s">
        <v>146</v>
      </c>
      <c r="M77" s="4" t="s">
        <v>146</v>
      </c>
      <c r="N77" s="4" t="s">
        <v>146</v>
      </c>
      <c r="O77" s="4" t="s">
        <v>147</v>
      </c>
      <c r="P77" s="4" t="s">
        <v>147</v>
      </c>
      <c r="Q77" s="4" t="s">
        <v>2436</v>
      </c>
      <c r="R77" s="4" t="s">
        <v>2437</v>
      </c>
      <c r="S77" s="4" t="s">
        <v>2438</v>
      </c>
      <c r="T77" s="4" t="s">
        <v>164</v>
      </c>
      <c r="U77" s="4" t="s">
        <v>164</v>
      </c>
      <c r="V77" s="4" t="s">
        <v>296</v>
      </c>
      <c r="W77" s="4" t="s">
        <v>2436</v>
      </c>
      <c r="X77" s="4" t="s">
        <v>2439</v>
      </c>
      <c r="Y77" s="4" t="s">
        <v>2438</v>
      </c>
      <c r="Z77" s="4" t="s">
        <v>164</v>
      </c>
      <c r="AA77" s="4" t="s">
        <v>164</v>
      </c>
      <c r="AB77" s="4" t="s">
        <v>296</v>
      </c>
      <c r="AC77" s="4" t="s">
        <v>2436</v>
      </c>
      <c r="AD77" s="4" t="s">
        <v>2439</v>
      </c>
      <c r="AE77" s="4" t="s">
        <v>150</v>
      </c>
      <c r="AF77" s="4" t="s">
        <v>144</v>
      </c>
      <c r="AG77" s="4" t="s">
        <v>2440</v>
      </c>
      <c r="AH77" s="4">
        <v>2006</v>
      </c>
      <c r="AI77" s="4" t="s">
        <v>2441</v>
      </c>
      <c r="AJ77" s="4" t="s">
        <v>308</v>
      </c>
      <c r="AK77" s="4">
        <v>1260</v>
      </c>
      <c r="AL77" s="4">
        <v>2400</v>
      </c>
      <c r="AM77" s="4">
        <v>52.5</v>
      </c>
      <c r="BF77" s="4" t="s">
        <v>152</v>
      </c>
      <c r="BG77" s="4" t="s">
        <v>144</v>
      </c>
      <c r="BH77" s="4" t="s">
        <v>2440</v>
      </c>
      <c r="BI77" s="4">
        <v>2010</v>
      </c>
      <c r="BJ77" s="4" t="s">
        <v>234</v>
      </c>
      <c r="BK77" s="4" t="s">
        <v>308</v>
      </c>
      <c r="BL77" s="4">
        <v>400</v>
      </c>
      <c r="BM77" s="4">
        <v>800</v>
      </c>
      <c r="BN77" s="4">
        <v>50</v>
      </c>
      <c r="BO77" s="4" t="s">
        <v>154</v>
      </c>
      <c r="BP77" s="4" t="s">
        <v>144</v>
      </c>
      <c r="BQ77" s="4" t="s">
        <v>2440</v>
      </c>
      <c r="BR77" s="4">
        <v>2008</v>
      </c>
      <c r="BS77" s="4" t="s">
        <v>271</v>
      </c>
      <c r="BT77" s="4" t="s">
        <v>308</v>
      </c>
      <c r="BU77" s="4">
        <v>866</v>
      </c>
      <c r="BV77" s="4">
        <v>1200</v>
      </c>
      <c r="BW77" s="4">
        <v>72.17</v>
      </c>
      <c r="DV77" s="4" t="s">
        <v>156</v>
      </c>
      <c r="DW77" s="4" t="s">
        <v>144</v>
      </c>
      <c r="DX77" s="4">
        <v>2011</v>
      </c>
      <c r="DY77" s="4">
        <v>85</v>
      </c>
      <c r="DZ77" s="4">
        <v>150</v>
      </c>
      <c r="EA77" s="4">
        <v>56.67</v>
      </c>
      <c r="EB77" s="4" t="s">
        <v>184</v>
      </c>
      <c r="EC77" s="4" t="s">
        <v>1443</v>
      </c>
      <c r="ED77" s="4" t="s">
        <v>2442</v>
      </c>
      <c r="EE77" s="4" t="s">
        <v>183</v>
      </c>
      <c r="EF77" s="4" t="s">
        <v>2443</v>
      </c>
      <c r="FH77" s="5">
        <v>15.75</v>
      </c>
      <c r="FI77" s="5">
        <v>21.65</v>
      </c>
      <c r="FJ77" s="5">
        <v>11.3333</v>
      </c>
      <c r="FK77" s="5">
        <v>5</v>
      </c>
      <c r="FL77" s="5">
        <v>0</v>
      </c>
      <c r="FM77" s="5">
        <v>0</v>
      </c>
      <c r="FN77" s="5">
        <v>53.7333</v>
      </c>
    </row>
    <row r="78" spans="1:170" s="4" customFormat="1" ht="15">
      <c r="A78" s="1">
        <v>77</v>
      </c>
      <c r="B78" s="4" t="s">
        <v>876</v>
      </c>
      <c r="C78" s="4" t="s">
        <v>877</v>
      </c>
      <c r="D78" s="4" t="s">
        <v>878</v>
      </c>
      <c r="E78" s="4" t="s">
        <v>732</v>
      </c>
      <c r="F78" s="4" t="s">
        <v>879</v>
      </c>
      <c r="G78" s="4" t="s">
        <v>142</v>
      </c>
      <c r="H78" s="4" t="s">
        <v>143</v>
      </c>
      <c r="I78" s="4" t="s">
        <v>144</v>
      </c>
      <c r="J78" s="4" t="s">
        <v>144</v>
      </c>
      <c r="K78" s="4" t="s">
        <v>184</v>
      </c>
      <c r="L78" s="4" t="s">
        <v>146</v>
      </c>
      <c r="M78" s="4" t="s">
        <v>146</v>
      </c>
      <c r="N78" s="4" t="s">
        <v>146</v>
      </c>
      <c r="O78" s="4" t="s">
        <v>147</v>
      </c>
      <c r="P78" s="4" t="s">
        <v>147</v>
      </c>
      <c r="Q78" s="4" t="s">
        <v>880</v>
      </c>
      <c r="R78" s="4" t="s">
        <v>881</v>
      </c>
      <c r="S78" s="4" t="s">
        <v>882</v>
      </c>
      <c r="T78" s="4" t="s">
        <v>883</v>
      </c>
      <c r="U78" s="4" t="s">
        <v>164</v>
      </c>
      <c r="V78" s="4" t="s">
        <v>884</v>
      </c>
      <c r="W78" s="4" t="s">
        <v>880</v>
      </c>
      <c r="X78" s="4" t="s">
        <v>881</v>
      </c>
      <c r="Y78" s="4" t="s">
        <v>882</v>
      </c>
      <c r="Z78" s="4" t="s">
        <v>883</v>
      </c>
      <c r="AA78" s="4" t="s">
        <v>164</v>
      </c>
      <c r="AB78" s="4" t="s">
        <v>884</v>
      </c>
      <c r="AC78" s="4" t="s">
        <v>880</v>
      </c>
      <c r="AD78" s="4" t="s">
        <v>881</v>
      </c>
      <c r="AE78" s="4" t="s">
        <v>150</v>
      </c>
      <c r="AF78" s="4" t="s">
        <v>144</v>
      </c>
      <c r="AG78" s="4" t="s">
        <v>885</v>
      </c>
      <c r="AH78" s="4">
        <v>2004</v>
      </c>
      <c r="AI78" s="4" t="s">
        <v>886</v>
      </c>
      <c r="AJ78" s="4" t="s">
        <v>206</v>
      </c>
      <c r="AK78" s="4">
        <v>1400</v>
      </c>
      <c r="AL78" s="4">
        <v>2400</v>
      </c>
      <c r="AM78" s="4">
        <v>58.33</v>
      </c>
      <c r="BF78" s="4" t="s">
        <v>152</v>
      </c>
      <c r="BG78" s="4" t="s">
        <v>144</v>
      </c>
      <c r="BH78" s="4" t="s">
        <v>887</v>
      </c>
      <c r="BI78" s="4">
        <v>2009</v>
      </c>
      <c r="BJ78" s="4" t="s">
        <v>384</v>
      </c>
      <c r="BK78" s="4" t="s">
        <v>206</v>
      </c>
      <c r="BL78" s="4">
        <v>417</v>
      </c>
      <c r="BM78" s="4">
        <v>800</v>
      </c>
      <c r="BN78" s="4">
        <v>52.12</v>
      </c>
      <c r="BO78" s="4" t="s">
        <v>154</v>
      </c>
      <c r="BP78" s="4" t="s">
        <v>144</v>
      </c>
      <c r="BQ78" s="4" t="s">
        <v>888</v>
      </c>
      <c r="BR78" s="4">
        <v>2007</v>
      </c>
      <c r="BS78" s="4" t="s">
        <v>889</v>
      </c>
      <c r="BT78" s="4" t="s">
        <v>206</v>
      </c>
      <c r="BU78" s="4">
        <v>764</v>
      </c>
      <c r="BV78" s="4">
        <v>1150</v>
      </c>
      <c r="BW78" s="4">
        <v>66.43</v>
      </c>
      <c r="DV78" s="4" t="s">
        <v>156</v>
      </c>
      <c r="DW78" s="4" t="s">
        <v>144</v>
      </c>
      <c r="DX78" s="4">
        <v>2011</v>
      </c>
      <c r="DY78" s="4">
        <v>83</v>
      </c>
      <c r="DZ78" s="4">
        <v>150</v>
      </c>
      <c r="EA78" s="4">
        <v>55.33</v>
      </c>
      <c r="EB78" s="4" t="s">
        <v>184</v>
      </c>
      <c r="EC78" s="4" t="s">
        <v>164</v>
      </c>
      <c r="ED78" s="4" t="s">
        <v>883</v>
      </c>
      <c r="EE78" s="4" t="s">
        <v>190</v>
      </c>
      <c r="EF78" s="4" t="s">
        <v>890</v>
      </c>
      <c r="FH78" s="5">
        <v>17.5</v>
      </c>
      <c r="FI78" s="5">
        <v>19.9304</v>
      </c>
      <c r="FJ78" s="5">
        <v>11.0667</v>
      </c>
      <c r="FK78" s="5">
        <v>5.2125</v>
      </c>
      <c r="FL78" s="5">
        <v>0</v>
      </c>
      <c r="FM78" s="5">
        <v>0</v>
      </c>
      <c r="FN78" s="5">
        <v>53.7096</v>
      </c>
    </row>
    <row r="79" spans="1:170" s="4" customFormat="1" ht="15">
      <c r="A79" s="1">
        <v>78</v>
      </c>
      <c r="B79" s="4" t="s">
        <v>2989</v>
      </c>
      <c r="C79" s="4" t="s">
        <v>1136</v>
      </c>
      <c r="D79" s="4" t="s">
        <v>2990</v>
      </c>
      <c r="E79" s="4" t="s">
        <v>980</v>
      </c>
      <c r="F79" s="4" t="s">
        <v>2991</v>
      </c>
      <c r="G79" s="4" t="s">
        <v>158</v>
      </c>
      <c r="H79" s="4" t="s">
        <v>143</v>
      </c>
      <c r="I79" s="4" t="s">
        <v>144</v>
      </c>
      <c r="J79" s="4" t="s">
        <v>144</v>
      </c>
      <c r="K79" s="4" t="s">
        <v>184</v>
      </c>
      <c r="L79" s="4" t="s">
        <v>146</v>
      </c>
      <c r="M79" s="4" t="s">
        <v>146</v>
      </c>
      <c r="N79" s="4" t="s">
        <v>146</v>
      </c>
      <c r="O79" s="4" t="s">
        <v>147</v>
      </c>
      <c r="P79" s="4" t="s">
        <v>147</v>
      </c>
      <c r="Q79" s="4" t="s">
        <v>2992</v>
      </c>
      <c r="R79" s="4" t="s">
        <v>2993</v>
      </c>
      <c r="S79" s="4" t="s">
        <v>2994</v>
      </c>
      <c r="T79" s="4" t="s">
        <v>295</v>
      </c>
      <c r="U79" s="4" t="s">
        <v>233</v>
      </c>
      <c r="V79" s="4" t="s">
        <v>684</v>
      </c>
      <c r="W79" s="4" t="s">
        <v>2992</v>
      </c>
      <c r="X79" s="4" t="s">
        <v>2995</v>
      </c>
      <c r="Y79" s="4" t="s">
        <v>2994</v>
      </c>
      <c r="Z79" s="4" t="s">
        <v>295</v>
      </c>
      <c r="AA79" s="4" t="s">
        <v>233</v>
      </c>
      <c r="AB79" s="4" t="s">
        <v>684</v>
      </c>
      <c r="AC79" s="4" t="s">
        <v>2992</v>
      </c>
      <c r="AD79" s="4" t="s">
        <v>2995</v>
      </c>
      <c r="AE79" s="4" t="s">
        <v>150</v>
      </c>
      <c r="AF79" s="4" t="s">
        <v>144</v>
      </c>
      <c r="AG79" s="4" t="s">
        <v>2996</v>
      </c>
      <c r="AH79" s="4">
        <v>2002</v>
      </c>
      <c r="AI79" s="4" t="s">
        <v>442</v>
      </c>
      <c r="AJ79" s="4" t="s">
        <v>2997</v>
      </c>
      <c r="AK79" s="4">
        <v>1390</v>
      </c>
      <c r="AL79" s="4">
        <v>2400</v>
      </c>
      <c r="AM79" s="4">
        <v>57.92</v>
      </c>
      <c r="BF79" s="4" t="s">
        <v>152</v>
      </c>
      <c r="BG79" s="4" t="s">
        <v>144</v>
      </c>
      <c r="BH79" s="4" t="s">
        <v>2998</v>
      </c>
      <c r="BI79" s="4">
        <v>2005</v>
      </c>
      <c r="BJ79" s="4" t="s">
        <v>384</v>
      </c>
      <c r="BK79" s="4" t="s">
        <v>2997</v>
      </c>
      <c r="BL79" s="4">
        <v>410</v>
      </c>
      <c r="BM79" s="4">
        <v>800</v>
      </c>
      <c r="BN79" s="4">
        <v>51.25</v>
      </c>
      <c r="BO79" s="4" t="s">
        <v>154</v>
      </c>
      <c r="BP79" s="4" t="s">
        <v>144</v>
      </c>
      <c r="BQ79" s="4" t="s">
        <v>2999</v>
      </c>
      <c r="BR79" s="4">
        <v>2008</v>
      </c>
      <c r="BS79" s="4" t="s">
        <v>3000</v>
      </c>
      <c r="BT79" s="4" t="s">
        <v>2997</v>
      </c>
      <c r="BU79" s="4">
        <v>644</v>
      </c>
      <c r="BV79" s="4">
        <v>1000</v>
      </c>
      <c r="BW79" s="4">
        <v>64.4</v>
      </c>
      <c r="DV79" s="4" t="s">
        <v>156</v>
      </c>
      <c r="DW79" s="4" t="s">
        <v>144</v>
      </c>
      <c r="DX79" s="4">
        <v>2011</v>
      </c>
      <c r="DY79" s="4">
        <v>89</v>
      </c>
      <c r="DZ79" s="4">
        <v>150</v>
      </c>
      <c r="EA79" s="4">
        <v>59.33</v>
      </c>
      <c r="EB79" s="4" t="s">
        <v>184</v>
      </c>
      <c r="EC79" s="4" t="s">
        <v>3001</v>
      </c>
      <c r="ED79" s="4" t="s">
        <v>3002</v>
      </c>
      <c r="EE79" s="4" t="s">
        <v>267</v>
      </c>
      <c r="EF79" s="4" t="s">
        <v>1490</v>
      </c>
      <c r="FH79" s="5">
        <v>17.375</v>
      </c>
      <c r="FI79" s="5">
        <v>19.32</v>
      </c>
      <c r="FJ79" s="5">
        <v>11.8667</v>
      </c>
      <c r="FK79" s="5">
        <v>5.125</v>
      </c>
      <c r="FL79" s="5">
        <v>0</v>
      </c>
      <c r="FM79" s="5">
        <v>0</v>
      </c>
      <c r="FN79" s="5">
        <v>53.6867</v>
      </c>
    </row>
    <row r="80" spans="1:170" s="4" customFormat="1" ht="15">
      <c r="A80" s="1">
        <v>79</v>
      </c>
      <c r="B80" s="4" t="s">
        <v>387</v>
      </c>
      <c r="C80" s="4" t="s">
        <v>388</v>
      </c>
      <c r="D80" s="4" t="s">
        <v>389</v>
      </c>
      <c r="E80" s="4" t="s">
        <v>390</v>
      </c>
      <c r="F80" s="4" t="s">
        <v>391</v>
      </c>
      <c r="G80" s="4" t="s">
        <v>142</v>
      </c>
      <c r="H80" s="4" t="s">
        <v>159</v>
      </c>
      <c r="I80" s="4" t="s">
        <v>144</v>
      </c>
      <c r="J80" s="4" t="s">
        <v>144</v>
      </c>
      <c r="K80" s="4" t="s">
        <v>184</v>
      </c>
      <c r="L80" s="4" t="s">
        <v>146</v>
      </c>
      <c r="M80" s="4" t="s">
        <v>146</v>
      </c>
      <c r="N80" s="4" t="s">
        <v>146</v>
      </c>
      <c r="O80" s="4" t="s">
        <v>147</v>
      </c>
      <c r="P80" s="4" t="s">
        <v>147</v>
      </c>
      <c r="Q80" s="4" t="s">
        <v>392</v>
      </c>
      <c r="R80" s="4" t="s">
        <v>393</v>
      </c>
      <c r="S80" s="4" t="s">
        <v>394</v>
      </c>
      <c r="T80" s="4" t="s">
        <v>395</v>
      </c>
      <c r="U80" s="4" t="s">
        <v>246</v>
      </c>
      <c r="V80" s="4" t="s">
        <v>396</v>
      </c>
      <c r="W80" s="4" t="s">
        <v>392</v>
      </c>
      <c r="X80" s="4" t="s">
        <v>397</v>
      </c>
      <c r="Y80" s="4" t="s">
        <v>394</v>
      </c>
      <c r="Z80" s="4" t="s">
        <v>395</v>
      </c>
      <c r="AA80" s="4" t="s">
        <v>246</v>
      </c>
      <c r="AB80" s="4" t="s">
        <v>396</v>
      </c>
      <c r="AC80" s="4" t="s">
        <v>392</v>
      </c>
      <c r="AD80" s="4" t="s">
        <v>397</v>
      </c>
      <c r="AE80" s="4" t="s">
        <v>150</v>
      </c>
      <c r="AF80" s="4" t="s">
        <v>144</v>
      </c>
      <c r="AG80" s="4" t="s">
        <v>398</v>
      </c>
      <c r="AH80" s="4">
        <v>2010</v>
      </c>
      <c r="AI80" s="4" t="s">
        <v>399</v>
      </c>
      <c r="AJ80" s="4" t="s">
        <v>400</v>
      </c>
      <c r="AK80" s="4">
        <v>951</v>
      </c>
      <c r="AL80" s="4">
        <v>1500</v>
      </c>
      <c r="AM80" s="4">
        <v>63.4</v>
      </c>
      <c r="BO80" s="4" t="s">
        <v>154</v>
      </c>
      <c r="BP80" s="4" t="s">
        <v>144</v>
      </c>
      <c r="BQ80" s="4" t="s">
        <v>401</v>
      </c>
      <c r="BR80" s="4">
        <v>2012</v>
      </c>
      <c r="BS80" s="4" t="s">
        <v>402</v>
      </c>
      <c r="BT80" s="4" t="s">
        <v>180</v>
      </c>
      <c r="BU80" s="4">
        <v>915</v>
      </c>
      <c r="BV80" s="4">
        <v>1200</v>
      </c>
      <c r="BW80" s="4">
        <v>76.25</v>
      </c>
      <c r="DV80" s="4" t="s">
        <v>156</v>
      </c>
      <c r="DW80" s="4" t="s">
        <v>144</v>
      </c>
      <c r="DX80" s="4">
        <v>2011</v>
      </c>
      <c r="DY80" s="4">
        <v>88</v>
      </c>
      <c r="DZ80" s="4">
        <v>150</v>
      </c>
      <c r="EA80" s="4">
        <v>58.67</v>
      </c>
      <c r="EB80" s="4" t="s">
        <v>184</v>
      </c>
      <c r="EC80" s="4" t="s">
        <v>272</v>
      </c>
      <c r="ED80" s="4" t="s">
        <v>403</v>
      </c>
      <c r="EE80" s="4" t="s">
        <v>404</v>
      </c>
      <c r="EF80" s="4" t="s">
        <v>405</v>
      </c>
      <c r="FH80" s="5">
        <v>19.02</v>
      </c>
      <c r="FI80" s="5">
        <v>22.875</v>
      </c>
      <c r="FJ80" s="5">
        <v>11.7333</v>
      </c>
      <c r="FK80" s="5">
        <v>0</v>
      </c>
      <c r="FL80" s="5">
        <v>0</v>
      </c>
      <c r="FM80" s="5">
        <v>0</v>
      </c>
      <c r="FN80" s="5">
        <v>53.628299999999996</v>
      </c>
    </row>
    <row r="81" spans="1:170" s="4" customFormat="1" ht="15">
      <c r="A81" s="1">
        <v>80</v>
      </c>
      <c r="B81" s="4" t="s">
        <v>3614</v>
      </c>
      <c r="C81" s="4" t="s">
        <v>1552</v>
      </c>
      <c r="D81" s="4" t="s">
        <v>2125</v>
      </c>
      <c r="E81" s="4" t="s">
        <v>981</v>
      </c>
      <c r="F81" s="4" t="s">
        <v>2219</v>
      </c>
      <c r="G81" s="4" t="s">
        <v>158</v>
      </c>
      <c r="H81" s="4" t="s">
        <v>143</v>
      </c>
      <c r="I81" s="4" t="s">
        <v>144</v>
      </c>
      <c r="J81" s="4" t="s">
        <v>144</v>
      </c>
      <c r="K81" s="4" t="s">
        <v>184</v>
      </c>
      <c r="L81" s="4" t="s">
        <v>146</v>
      </c>
      <c r="M81" s="4" t="s">
        <v>146</v>
      </c>
      <c r="N81" s="4" t="s">
        <v>146</v>
      </c>
      <c r="O81" s="4" t="s">
        <v>147</v>
      </c>
      <c r="P81" s="4" t="s">
        <v>147</v>
      </c>
      <c r="Q81" s="4" t="s">
        <v>3615</v>
      </c>
      <c r="R81" s="4" t="s">
        <v>3616</v>
      </c>
      <c r="S81" s="4" t="s">
        <v>3617</v>
      </c>
      <c r="T81" s="4" t="s">
        <v>305</v>
      </c>
      <c r="U81" s="4" t="s">
        <v>305</v>
      </c>
      <c r="V81" s="4" t="s">
        <v>468</v>
      </c>
      <c r="W81" s="4" t="s">
        <v>3618</v>
      </c>
      <c r="X81" s="4" t="s">
        <v>3619</v>
      </c>
      <c r="Y81" s="4" t="s">
        <v>3617</v>
      </c>
      <c r="Z81" s="4" t="s">
        <v>305</v>
      </c>
      <c r="AA81" s="4" t="s">
        <v>305</v>
      </c>
      <c r="AB81" s="4" t="s">
        <v>468</v>
      </c>
      <c r="AC81" s="4" t="s">
        <v>3618</v>
      </c>
      <c r="AD81" s="4" t="s">
        <v>3619</v>
      </c>
      <c r="AE81" s="4" t="s">
        <v>150</v>
      </c>
      <c r="AF81" s="4" t="s">
        <v>144</v>
      </c>
      <c r="AG81" s="4" t="s">
        <v>3620</v>
      </c>
      <c r="AH81" s="4">
        <v>2005</v>
      </c>
      <c r="AI81" s="4" t="s">
        <v>3621</v>
      </c>
      <c r="AJ81" s="4" t="s">
        <v>458</v>
      </c>
      <c r="AK81" s="4">
        <v>1108</v>
      </c>
      <c r="AL81" s="4">
        <v>2100</v>
      </c>
      <c r="AM81" s="4">
        <v>52.76</v>
      </c>
      <c r="BF81" s="4" t="s">
        <v>152</v>
      </c>
      <c r="BG81" s="4" t="s">
        <v>144</v>
      </c>
      <c r="BH81" s="4" t="s">
        <v>3620</v>
      </c>
      <c r="BI81" s="4">
        <v>2010</v>
      </c>
      <c r="BJ81" s="4" t="s">
        <v>384</v>
      </c>
      <c r="BK81" s="4" t="s">
        <v>458</v>
      </c>
      <c r="BL81" s="4">
        <v>909</v>
      </c>
      <c r="BM81" s="4">
        <v>1600</v>
      </c>
      <c r="BN81" s="4">
        <v>56.81</v>
      </c>
      <c r="BO81" s="4" t="s">
        <v>154</v>
      </c>
      <c r="BP81" s="4" t="s">
        <v>144</v>
      </c>
      <c r="BQ81" s="4" t="s">
        <v>3620</v>
      </c>
      <c r="BR81" s="4">
        <v>2008</v>
      </c>
      <c r="BS81" s="4" t="s">
        <v>235</v>
      </c>
      <c r="BT81" s="4" t="s">
        <v>458</v>
      </c>
      <c r="BU81" s="4">
        <v>841</v>
      </c>
      <c r="BV81" s="4">
        <v>1200</v>
      </c>
      <c r="BW81" s="4">
        <v>70.08</v>
      </c>
      <c r="DV81" s="4" t="s">
        <v>156</v>
      </c>
      <c r="DW81" s="4" t="s">
        <v>144</v>
      </c>
      <c r="DX81" s="4">
        <v>2013</v>
      </c>
      <c r="DY81" s="4">
        <v>83</v>
      </c>
      <c r="DZ81" s="4">
        <v>150</v>
      </c>
      <c r="EA81" s="4">
        <v>55.33</v>
      </c>
      <c r="EB81" s="4" t="s">
        <v>184</v>
      </c>
      <c r="EC81" s="4" t="s">
        <v>478</v>
      </c>
      <c r="ED81" s="4" t="s">
        <v>478</v>
      </c>
      <c r="EE81" s="4" t="s">
        <v>183</v>
      </c>
      <c r="EF81" s="4" t="s">
        <v>310</v>
      </c>
      <c r="FH81" s="5">
        <v>15.8286</v>
      </c>
      <c r="FI81" s="5">
        <v>21.025</v>
      </c>
      <c r="FJ81" s="5">
        <v>11.0667</v>
      </c>
      <c r="FK81" s="5">
        <v>5.6813</v>
      </c>
      <c r="FL81" s="5">
        <v>0</v>
      </c>
      <c r="FM81" s="5">
        <v>0</v>
      </c>
      <c r="FN81" s="5">
        <v>53.6016</v>
      </c>
    </row>
    <row r="82" spans="1:170" s="4" customFormat="1" ht="15">
      <c r="A82" s="1">
        <v>81</v>
      </c>
      <c r="B82" s="4" t="s">
        <v>3101</v>
      </c>
      <c r="C82" s="4" t="s">
        <v>168</v>
      </c>
      <c r="D82" s="4" t="s">
        <v>2751</v>
      </c>
      <c r="E82" s="4" t="s">
        <v>593</v>
      </c>
      <c r="F82" s="4" t="s">
        <v>3102</v>
      </c>
      <c r="G82" s="4" t="s">
        <v>158</v>
      </c>
      <c r="H82" s="4" t="s">
        <v>159</v>
      </c>
      <c r="I82" s="4" t="s">
        <v>144</v>
      </c>
      <c r="J82" s="4" t="s">
        <v>144</v>
      </c>
      <c r="K82" s="4" t="s">
        <v>184</v>
      </c>
      <c r="L82" s="4" t="s">
        <v>146</v>
      </c>
      <c r="M82" s="4" t="s">
        <v>146</v>
      </c>
      <c r="N82" s="4" t="s">
        <v>146</v>
      </c>
      <c r="O82" s="4" t="s">
        <v>147</v>
      </c>
      <c r="P82" s="4" t="s">
        <v>147</v>
      </c>
      <c r="Q82" s="4" t="s">
        <v>3103</v>
      </c>
      <c r="R82" s="4" t="s">
        <v>3104</v>
      </c>
      <c r="S82" s="4" t="s">
        <v>3105</v>
      </c>
      <c r="T82" s="4" t="s">
        <v>174</v>
      </c>
      <c r="U82" s="4" t="s">
        <v>174</v>
      </c>
      <c r="V82" s="4" t="s">
        <v>383</v>
      </c>
      <c r="W82" s="4" t="s">
        <v>3103</v>
      </c>
      <c r="X82" s="4" t="s">
        <v>3104</v>
      </c>
      <c r="Y82" s="4" t="s">
        <v>3105</v>
      </c>
      <c r="Z82" s="4" t="s">
        <v>174</v>
      </c>
      <c r="AA82" s="4" t="s">
        <v>174</v>
      </c>
      <c r="AB82" s="4" t="s">
        <v>383</v>
      </c>
      <c r="AC82" s="4" t="s">
        <v>3103</v>
      </c>
      <c r="AD82" s="4" t="s">
        <v>3104</v>
      </c>
      <c r="AE82" s="4" t="s">
        <v>150</v>
      </c>
      <c r="AF82" s="4" t="s">
        <v>144</v>
      </c>
      <c r="AG82" s="4" t="s">
        <v>3106</v>
      </c>
      <c r="AH82" s="4">
        <v>2001</v>
      </c>
      <c r="AI82" s="4" t="s">
        <v>3107</v>
      </c>
      <c r="AJ82" s="4" t="s">
        <v>1027</v>
      </c>
      <c r="AK82" s="4">
        <v>1317</v>
      </c>
      <c r="AL82" s="4">
        <v>2400</v>
      </c>
      <c r="AM82" s="4">
        <v>54.88</v>
      </c>
      <c r="BF82" s="4" t="s">
        <v>152</v>
      </c>
      <c r="BG82" s="4" t="s">
        <v>144</v>
      </c>
      <c r="BH82" s="4" t="s">
        <v>3106</v>
      </c>
      <c r="BI82" s="4">
        <v>2003</v>
      </c>
      <c r="BJ82" s="4" t="s">
        <v>234</v>
      </c>
      <c r="BK82" s="4" t="s">
        <v>1027</v>
      </c>
      <c r="BL82" s="4">
        <v>418</v>
      </c>
      <c r="BM82" s="4">
        <v>800</v>
      </c>
      <c r="BN82" s="4">
        <v>52.25</v>
      </c>
      <c r="BO82" s="4" t="s">
        <v>154</v>
      </c>
      <c r="BP82" s="4" t="s">
        <v>144</v>
      </c>
      <c r="BQ82" s="4" t="s">
        <v>3106</v>
      </c>
      <c r="BR82" s="4">
        <v>2006</v>
      </c>
      <c r="BS82" s="4" t="s">
        <v>3108</v>
      </c>
      <c r="BT82" s="4" t="s">
        <v>1027</v>
      </c>
      <c r="BU82" s="4">
        <v>748</v>
      </c>
      <c r="BV82" s="4">
        <v>1150</v>
      </c>
      <c r="BW82" s="4">
        <v>65.04</v>
      </c>
      <c r="DV82" s="4" t="s">
        <v>156</v>
      </c>
      <c r="DW82" s="4" t="s">
        <v>144</v>
      </c>
      <c r="DX82" s="4">
        <v>2011</v>
      </c>
      <c r="DY82" s="4">
        <v>93</v>
      </c>
      <c r="DZ82" s="4">
        <v>150</v>
      </c>
      <c r="EA82" s="4">
        <v>62</v>
      </c>
      <c r="EB82" s="4" t="s">
        <v>184</v>
      </c>
      <c r="EC82" s="4" t="s">
        <v>174</v>
      </c>
      <c r="ED82" s="4" t="s">
        <v>174</v>
      </c>
      <c r="EE82" s="4" t="s">
        <v>257</v>
      </c>
      <c r="EF82" s="4" t="s">
        <v>515</v>
      </c>
      <c r="FH82" s="5">
        <v>16.4625</v>
      </c>
      <c r="FI82" s="5">
        <v>19.513</v>
      </c>
      <c r="FJ82" s="5">
        <v>12.4</v>
      </c>
      <c r="FK82" s="5">
        <v>5.225</v>
      </c>
      <c r="FL82" s="5">
        <v>0</v>
      </c>
      <c r="FM82" s="5">
        <v>0</v>
      </c>
      <c r="FN82" s="5">
        <v>53.6005</v>
      </c>
    </row>
    <row r="83" spans="1:170" s="4" customFormat="1" ht="15">
      <c r="A83" s="1">
        <v>82</v>
      </c>
      <c r="B83" s="4" t="s">
        <v>3423</v>
      </c>
      <c r="C83" s="4" t="s">
        <v>637</v>
      </c>
      <c r="D83" s="4" t="s">
        <v>1487</v>
      </c>
      <c r="E83" s="4" t="s">
        <v>3424</v>
      </c>
      <c r="F83" s="4" t="s">
        <v>3425</v>
      </c>
      <c r="G83" s="4" t="s">
        <v>158</v>
      </c>
      <c r="H83" s="4" t="s">
        <v>159</v>
      </c>
      <c r="I83" s="4" t="s">
        <v>144</v>
      </c>
      <c r="J83" s="4" t="s">
        <v>144</v>
      </c>
      <c r="K83" s="4" t="s">
        <v>184</v>
      </c>
      <c r="L83" s="4" t="s">
        <v>146</v>
      </c>
      <c r="M83" s="4" t="s">
        <v>146</v>
      </c>
      <c r="N83" s="4" t="s">
        <v>146</v>
      </c>
      <c r="O83" s="4" t="s">
        <v>147</v>
      </c>
      <c r="P83" s="4" t="s">
        <v>147</v>
      </c>
      <c r="Q83" s="4" t="s">
        <v>3426</v>
      </c>
      <c r="R83" s="4" t="s">
        <v>3427</v>
      </c>
      <c r="S83" s="4" t="s">
        <v>3428</v>
      </c>
      <c r="T83" s="4" t="s">
        <v>359</v>
      </c>
      <c r="U83" s="4" t="s">
        <v>359</v>
      </c>
      <c r="V83" s="4" t="s">
        <v>1818</v>
      </c>
      <c r="W83" s="4" t="s">
        <v>3426</v>
      </c>
      <c r="X83" s="4" t="s">
        <v>1262</v>
      </c>
      <c r="Y83" s="4" t="s">
        <v>3428</v>
      </c>
      <c r="Z83" s="4" t="s">
        <v>359</v>
      </c>
      <c r="AA83" s="4" t="s">
        <v>359</v>
      </c>
      <c r="AB83" s="4" t="s">
        <v>1818</v>
      </c>
      <c r="AC83" s="4" t="s">
        <v>3426</v>
      </c>
      <c r="AD83" s="4" t="s">
        <v>1262</v>
      </c>
      <c r="AE83" s="4" t="s">
        <v>150</v>
      </c>
      <c r="AF83" s="4" t="s">
        <v>144</v>
      </c>
      <c r="AG83" s="4" t="s">
        <v>3429</v>
      </c>
      <c r="AH83" s="4">
        <v>2010</v>
      </c>
      <c r="AI83" s="4" t="s">
        <v>3430</v>
      </c>
      <c r="AJ83" s="4" t="s">
        <v>180</v>
      </c>
      <c r="AK83" s="4">
        <v>1594</v>
      </c>
      <c r="AL83" s="4">
        <v>2400</v>
      </c>
      <c r="AM83" s="4">
        <v>66.42</v>
      </c>
      <c r="BO83" s="4" t="s">
        <v>154</v>
      </c>
      <c r="BP83" s="4" t="s">
        <v>144</v>
      </c>
      <c r="BQ83" s="4" t="s">
        <v>3431</v>
      </c>
      <c r="BR83" s="4">
        <v>2011</v>
      </c>
      <c r="BS83" s="4" t="s">
        <v>2294</v>
      </c>
      <c r="BT83" s="4" t="s">
        <v>180</v>
      </c>
      <c r="BU83" s="4">
        <v>875</v>
      </c>
      <c r="BV83" s="4">
        <v>1200</v>
      </c>
      <c r="BW83" s="4">
        <v>72.92</v>
      </c>
      <c r="DV83" s="4" t="s">
        <v>156</v>
      </c>
      <c r="DW83" s="4" t="s">
        <v>144</v>
      </c>
      <c r="DX83" s="4">
        <v>2011</v>
      </c>
      <c r="DY83" s="4">
        <v>88</v>
      </c>
      <c r="DZ83" s="4">
        <v>150</v>
      </c>
      <c r="EA83" s="4">
        <v>58.67</v>
      </c>
      <c r="EB83" s="4" t="s">
        <v>184</v>
      </c>
      <c r="EC83" s="4" t="s">
        <v>359</v>
      </c>
      <c r="ED83" s="4" t="s">
        <v>359</v>
      </c>
      <c r="EE83" s="4" t="s">
        <v>485</v>
      </c>
      <c r="EF83" s="4" t="s">
        <v>3432</v>
      </c>
      <c r="FH83" s="5">
        <v>19.925</v>
      </c>
      <c r="FI83" s="5">
        <v>21.875</v>
      </c>
      <c r="FJ83" s="5">
        <v>11.7333</v>
      </c>
      <c r="FK83" s="5">
        <v>0</v>
      </c>
      <c r="FL83" s="5">
        <v>0</v>
      </c>
      <c r="FM83" s="5">
        <v>0</v>
      </c>
      <c r="FN83" s="5">
        <v>53.5333</v>
      </c>
    </row>
    <row r="84" spans="1:170" s="4" customFormat="1" ht="15">
      <c r="A84" s="1">
        <v>83</v>
      </c>
      <c r="B84" s="4" t="s">
        <v>1801</v>
      </c>
      <c r="C84" s="4" t="s">
        <v>1802</v>
      </c>
      <c r="D84" s="4" t="s">
        <v>1803</v>
      </c>
      <c r="E84" s="4" t="s">
        <v>1804</v>
      </c>
      <c r="F84" s="4" t="s">
        <v>1805</v>
      </c>
      <c r="G84" s="4" t="s">
        <v>142</v>
      </c>
      <c r="H84" s="4" t="s">
        <v>159</v>
      </c>
      <c r="I84" s="4" t="s">
        <v>144</v>
      </c>
      <c r="J84" s="4" t="s">
        <v>144</v>
      </c>
      <c r="K84" s="4" t="s">
        <v>184</v>
      </c>
      <c r="L84" s="4" t="s">
        <v>146</v>
      </c>
      <c r="M84" s="4" t="s">
        <v>146</v>
      </c>
      <c r="N84" s="4" t="s">
        <v>146</v>
      </c>
      <c r="O84" s="4" t="s">
        <v>147</v>
      </c>
      <c r="P84" s="4" t="s">
        <v>147</v>
      </c>
      <c r="Q84" s="4" t="s">
        <v>1806</v>
      </c>
      <c r="R84" s="4" t="s">
        <v>1807</v>
      </c>
      <c r="S84" s="4" t="s">
        <v>1808</v>
      </c>
      <c r="T84" s="4" t="s">
        <v>363</v>
      </c>
      <c r="U84" s="4" t="s">
        <v>364</v>
      </c>
      <c r="V84" s="4" t="s">
        <v>647</v>
      </c>
      <c r="W84" s="4" t="s">
        <v>1806</v>
      </c>
      <c r="X84" s="4" t="s">
        <v>1807</v>
      </c>
      <c r="Y84" s="4" t="s">
        <v>1808</v>
      </c>
      <c r="Z84" s="4" t="s">
        <v>363</v>
      </c>
      <c r="AA84" s="4" t="s">
        <v>364</v>
      </c>
      <c r="AB84" s="4" t="s">
        <v>647</v>
      </c>
      <c r="AC84" s="4" t="s">
        <v>1806</v>
      </c>
      <c r="AD84" s="4" t="s">
        <v>1807</v>
      </c>
      <c r="AE84" s="4" t="s">
        <v>150</v>
      </c>
      <c r="AF84" s="4" t="s">
        <v>144</v>
      </c>
      <c r="AG84" s="4" t="s">
        <v>1809</v>
      </c>
      <c r="AH84" s="4">
        <v>1998</v>
      </c>
      <c r="AI84" s="4" t="s">
        <v>442</v>
      </c>
      <c r="AJ84" s="4" t="s">
        <v>443</v>
      </c>
      <c r="AK84" s="4">
        <v>1148</v>
      </c>
      <c r="AL84" s="4">
        <v>2400</v>
      </c>
      <c r="AM84" s="4">
        <v>47.83</v>
      </c>
      <c r="BF84" s="4" t="s">
        <v>152</v>
      </c>
      <c r="BG84" s="4" t="s">
        <v>144</v>
      </c>
      <c r="BH84" s="4" t="s">
        <v>1810</v>
      </c>
      <c r="BI84" s="4">
        <v>2011</v>
      </c>
      <c r="BJ84" s="4" t="s">
        <v>153</v>
      </c>
      <c r="BK84" s="4" t="s">
        <v>1811</v>
      </c>
      <c r="BL84" s="4">
        <v>584</v>
      </c>
      <c r="BM84" s="4">
        <v>800</v>
      </c>
      <c r="BN84" s="4">
        <v>73</v>
      </c>
      <c r="BO84" s="4" t="s">
        <v>154</v>
      </c>
      <c r="BP84" s="4" t="s">
        <v>144</v>
      </c>
      <c r="BQ84" s="4" t="s">
        <v>1812</v>
      </c>
      <c r="BR84" s="4">
        <v>2001</v>
      </c>
      <c r="BS84" s="4" t="s">
        <v>841</v>
      </c>
      <c r="BT84" s="4" t="s">
        <v>151</v>
      </c>
      <c r="BU84" s="4">
        <v>662</v>
      </c>
      <c r="BV84" s="4">
        <v>1000</v>
      </c>
      <c r="BW84" s="4">
        <v>66.2</v>
      </c>
      <c r="DV84" s="4" t="s">
        <v>156</v>
      </c>
      <c r="DW84" s="4" t="s">
        <v>144</v>
      </c>
      <c r="DX84" s="4">
        <v>2011</v>
      </c>
      <c r="DY84" s="4">
        <v>90</v>
      </c>
      <c r="DZ84" s="4">
        <v>150</v>
      </c>
      <c r="EA84" s="4">
        <v>60</v>
      </c>
      <c r="EB84" s="4" t="s">
        <v>184</v>
      </c>
      <c r="EC84" s="4" t="s">
        <v>364</v>
      </c>
      <c r="ED84" s="4" t="s">
        <v>363</v>
      </c>
      <c r="EE84" s="4" t="s">
        <v>190</v>
      </c>
      <c r="EF84" s="4" t="s">
        <v>273</v>
      </c>
      <c r="FH84" s="5">
        <v>14.35</v>
      </c>
      <c r="FI84" s="5">
        <v>19.86</v>
      </c>
      <c r="FJ84" s="5">
        <v>12</v>
      </c>
      <c r="FK84" s="5">
        <v>7.3</v>
      </c>
      <c r="FL84" s="5">
        <v>0</v>
      </c>
      <c r="FM84" s="5">
        <v>0</v>
      </c>
      <c r="FN84" s="5">
        <v>53.51</v>
      </c>
    </row>
    <row r="85" spans="1:170" s="4" customFormat="1" ht="15">
      <c r="A85" s="1">
        <v>84</v>
      </c>
      <c r="B85" s="4" t="s">
        <v>1647</v>
      </c>
      <c r="C85" s="4" t="s">
        <v>950</v>
      </c>
      <c r="D85" s="4" t="s">
        <v>1234</v>
      </c>
      <c r="E85" s="4" t="s">
        <v>1648</v>
      </c>
      <c r="F85" s="4" t="s">
        <v>1649</v>
      </c>
      <c r="G85" s="4" t="s">
        <v>142</v>
      </c>
      <c r="H85" s="4" t="s">
        <v>143</v>
      </c>
      <c r="I85" s="4" t="s">
        <v>144</v>
      </c>
      <c r="J85" s="4" t="s">
        <v>144</v>
      </c>
      <c r="K85" s="4" t="s">
        <v>184</v>
      </c>
      <c r="L85" s="4" t="s">
        <v>146</v>
      </c>
      <c r="M85" s="4" t="s">
        <v>146</v>
      </c>
      <c r="N85" s="4" t="s">
        <v>146</v>
      </c>
      <c r="O85" s="4" t="s">
        <v>147</v>
      </c>
      <c r="P85" s="4" t="s">
        <v>147</v>
      </c>
      <c r="Q85" s="4" t="s">
        <v>1650</v>
      </c>
      <c r="R85" s="4" t="s">
        <v>1651</v>
      </c>
      <c r="S85" s="4" t="s">
        <v>1652</v>
      </c>
      <c r="T85" s="4" t="s">
        <v>363</v>
      </c>
      <c r="U85" s="4" t="s">
        <v>364</v>
      </c>
      <c r="V85" s="4" t="s">
        <v>365</v>
      </c>
      <c r="W85" s="4" t="s">
        <v>1650</v>
      </c>
      <c r="X85" s="4" t="s">
        <v>1653</v>
      </c>
      <c r="Y85" s="4" t="s">
        <v>1652</v>
      </c>
      <c r="Z85" s="4" t="s">
        <v>363</v>
      </c>
      <c r="AA85" s="4" t="s">
        <v>364</v>
      </c>
      <c r="AB85" s="4" t="s">
        <v>365</v>
      </c>
      <c r="AC85" s="4" t="s">
        <v>1650</v>
      </c>
      <c r="AD85" s="4" t="s">
        <v>1653</v>
      </c>
      <c r="AE85" s="4" t="s">
        <v>150</v>
      </c>
      <c r="AF85" s="4" t="s">
        <v>144</v>
      </c>
      <c r="AG85" s="4" t="s">
        <v>1654</v>
      </c>
      <c r="AH85" s="4">
        <v>2001</v>
      </c>
      <c r="AI85" s="4" t="s">
        <v>1655</v>
      </c>
      <c r="AJ85" s="4" t="s">
        <v>176</v>
      </c>
      <c r="AK85" s="4">
        <v>1388</v>
      </c>
      <c r="AL85" s="4">
        <v>2400</v>
      </c>
      <c r="AM85" s="4">
        <v>57.83</v>
      </c>
      <c r="BF85" s="4" t="s">
        <v>152</v>
      </c>
      <c r="BG85" s="4" t="s">
        <v>144</v>
      </c>
      <c r="BH85" s="4" t="s">
        <v>1656</v>
      </c>
      <c r="BI85" s="4">
        <v>2006</v>
      </c>
      <c r="BJ85" s="4" t="s">
        <v>153</v>
      </c>
      <c r="BK85" s="4" t="s">
        <v>176</v>
      </c>
      <c r="BL85" s="4">
        <v>367</v>
      </c>
      <c r="BM85" s="4">
        <v>800</v>
      </c>
      <c r="BN85" s="4">
        <v>45.88</v>
      </c>
      <c r="BO85" s="4" t="s">
        <v>154</v>
      </c>
      <c r="BP85" s="4" t="s">
        <v>144</v>
      </c>
      <c r="BQ85" s="4" t="s">
        <v>1657</v>
      </c>
      <c r="BR85" s="4">
        <v>2004</v>
      </c>
      <c r="BS85" s="4" t="s">
        <v>1658</v>
      </c>
      <c r="BT85" s="4" t="s">
        <v>440</v>
      </c>
      <c r="BU85" s="4">
        <v>651</v>
      </c>
      <c r="BV85" s="4">
        <v>1000</v>
      </c>
      <c r="BW85" s="4">
        <v>65.1</v>
      </c>
      <c r="DV85" s="4" t="s">
        <v>156</v>
      </c>
      <c r="DW85" s="4" t="s">
        <v>144</v>
      </c>
      <c r="DX85" s="4">
        <v>2011</v>
      </c>
      <c r="DY85" s="4">
        <v>90</v>
      </c>
      <c r="DZ85" s="4">
        <v>150</v>
      </c>
      <c r="EA85" s="4">
        <v>60</v>
      </c>
      <c r="EB85" s="4" t="s">
        <v>184</v>
      </c>
      <c r="EC85" s="4" t="s">
        <v>1659</v>
      </c>
      <c r="ED85" s="4" t="s">
        <v>747</v>
      </c>
      <c r="EE85" s="4" t="s">
        <v>183</v>
      </c>
      <c r="EF85" s="4" t="s">
        <v>1660</v>
      </c>
      <c r="FH85" s="5">
        <v>17.35</v>
      </c>
      <c r="FI85" s="5">
        <v>19.53</v>
      </c>
      <c r="FJ85" s="5">
        <v>12</v>
      </c>
      <c r="FK85" s="5">
        <v>4.5875</v>
      </c>
      <c r="FL85" s="5">
        <v>0</v>
      </c>
      <c r="FM85" s="5">
        <v>0</v>
      </c>
      <c r="FN85" s="5">
        <v>53.4675</v>
      </c>
    </row>
    <row r="86" spans="1:170" s="4" customFormat="1" ht="15">
      <c r="A86" s="1">
        <v>85</v>
      </c>
      <c r="B86" s="4" t="s">
        <v>1790</v>
      </c>
      <c r="C86" s="4" t="s">
        <v>1791</v>
      </c>
      <c r="D86" s="4" t="s">
        <v>1792</v>
      </c>
      <c r="E86" s="4" t="s">
        <v>980</v>
      </c>
      <c r="F86" s="4" t="s">
        <v>1793</v>
      </c>
      <c r="G86" s="4" t="s">
        <v>158</v>
      </c>
      <c r="H86" s="4" t="s">
        <v>159</v>
      </c>
      <c r="I86" s="4" t="s">
        <v>144</v>
      </c>
      <c r="J86" s="4" t="s">
        <v>144</v>
      </c>
      <c r="K86" s="4" t="s">
        <v>184</v>
      </c>
      <c r="L86" s="4" t="s">
        <v>146</v>
      </c>
      <c r="M86" s="4" t="s">
        <v>146</v>
      </c>
      <c r="N86" s="4" t="s">
        <v>146</v>
      </c>
      <c r="O86" s="4" t="s">
        <v>147</v>
      </c>
      <c r="P86" s="4" t="s">
        <v>147</v>
      </c>
      <c r="Q86" s="4" t="s">
        <v>1794</v>
      </c>
      <c r="R86" s="4" t="s">
        <v>640</v>
      </c>
      <c r="S86" s="4" t="s">
        <v>1795</v>
      </c>
      <c r="T86" s="4" t="s">
        <v>423</v>
      </c>
      <c r="U86" s="4" t="s">
        <v>193</v>
      </c>
      <c r="V86" s="4" t="s">
        <v>424</v>
      </c>
      <c r="W86" s="4" t="s">
        <v>1794</v>
      </c>
      <c r="X86" s="4" t="s">
        <v>641</v>
      </c>
      <c r="Y86" s="4" t="s">
        <v>1795</v>
      </c>
      <c r="Z86" s="4" t="s">
        <v>423</v>
      </c>
      <c r="AA86" s="4" t="s">
        <v>193</v>
      </c>
      <c r="AB86" s="4" t="s">
        <v>424</v>
      </c>
      <c r="AC86" s="4" t="s">
        <v>1794</v>
      </c>
      <c r="AD86" s="4" t="s">
        <v>641</v>
      </c>
      <c r="AE86" s="4" t="s">
        <v>150</v>
      </c>
      <c r="AF86" s="4" t="s">
        <v>144</v>
      </c>
      <c r="AG86" s="4" t="s">
        <v>1796</v>
      </c>
      <c r="AH86" s="4">
        <v>1999</v>
      </c>
      <c r="AI86" s="4" t="s">
        <v>1797</v>
      </c>
      <c r="AJ86" s="4" t="s">
        <v>180</v>
      </c>
      <c r="AK86" s="4">
        <v>1205</v>
      </c>
      <c r="AL86" s="4">
        <v>2400</v>
      </c>
      <c r="AM86" s="4">
        <v>50.21</v>
      </c>
      <c r="BF86" s="4" t="s">
        <v>152</v>
      </c>
      <c r="BG86" s="4" t="s">
        <v>144</v>
      </c>
      <c r="BH86" s="4" t="s">
        <v>1798</v>
      </c>
      <c r="BI86" s="4">
        <v>2003</v>
      </c>
      <c r="BJ86" s="4" t="s">
        <v>234</v>
      </c>
      <c r="BK86" s="4" t="s">
        <v>180</v>
      </c>
      <c r="BL86" s="4">
        <v>440</v>
      </c>
      <c r="BM86" s="4">
        <v>800</v>
      </c>
      <c r="BN86" s="4">
        <v>55</v>
      </c>
      <c r="BO86" s="4" t="s">
        <v>154</v>
      </c>
      <c r="BP86" s="4" t="s">
        <v>144</v>
      </c>
      <c r="BQ86" s="4" t="s">
        <v>1799</v>
      </c>
      <c r="BR86" s="4">
        <v>2000</v>
      </c>
      <c r="BS86" s="4" t="s">
        <v>1800</v>
      </c>
      <c r="BT86" s="4" t="s">
        <v>206</v>
      </c>
      <c r="BU86" s="4">
        <v>723</v>
      </c>
      <c r="BV86" s="4">
        <v>1000</v>
      </c>
      <c r="BW86" s="4">
        <v>72.3</v>
      </c>
      <c r="DV86" s="4" t="s">
        <v>156</v>
      </c>
      <c r="DW86" s="4" t="s">
        <v>144</v>
      </c>
      <c r="DX86" s="4">
        <v>2011</v>
      </c>
      <c r="DY86" s="4">
        <v>84</v>
      </c>
      <c r="DZ86" s="4">
        <v>150</v>
      </c>
      <c r="EA86" s="4">
        <v>56</v>
      </c>
      <c r="EB86" s="4" t="s">
        <v>184</v>
      </c>
      <c r="EC86" s="4" t="s">
        <v>193</v>
      </c>
      <c r="ED86" s="4" t="s">
        <v>423</v>
      </c>
      <c r="EE86" s="4" t="s">
        <v>431</v>
      </c>
      <c r="EF86" s="4" t="s">
        <v>685</v>
      </c>
      <c r="FH86" s="5">
        <v>15.0625</v>
      </c>
      <c r="FI86" s="5">
        <v>21.69</v>
      </c>
      <c r="FJ86" s="5">
        <v>11.2</v>
      </c>
      <c r="FK86" s="5">
        <v>5.5</v>
      </c>
      <c r="FL86" s="5">
        <v>0</v>
      </c>
      <c r="FM86" s="5">
        <v>0</v>
      </c>
      <c r="FN86" s="5">
        <v>53.4525</v>
      </c>
    </row>
    <row r="87" spans="1:170" s="4" customFormat="1" ht="15">
      <c r="A87" s="1">
        <v>86</v>
      </c>
      <c r="B87" s="4" t="s">
        <v>3295</v>
      </c>
      <c r="C87" s="4" t="s">
        <v>1264</v>
      </c>
      <c r="D87" s="4" t="s">
        <v>1866</v>
      </c>
      <c r="E87" s="4" t="s">
        <v>1915</v>
      </c>
      <c r="F87" s="4" t="s">
        <v>3296</v>
      </c>
      <c r="G87" s="4" t="s">
        <v>142</v>
      </c>
      <c r="H87" s="4" t="s">
        <v>143</v>
      </c>
      <c r="I87" s="4" t="s">
        <v>144</v>
      </c>
      <c r="J87" s="4" t="s">
        <v>144</v>
      </c>
      <c r="K87" s="4" t="s">
        <v>184</v>
      </c>
      <c r="L87" s="4" t="s">
        <v>146</v>
      </c>
      <c r="M87" s="4" t="s">
        <v>146</v>
      </c>
      <c r="N87" s="4" t="s">
        <v>146</v>
      </c>
      <c r="O87" s="4" t="s">
        <v>147</v>
      </c>
      <c r="P87" s="4" t="s">
        <v>144</v>
      </c>
      <c r="Q87" s="4" t="s">
        <v>3297</v>
      </c>
      <c r="R87" s="4" t="s">
        <v>3298</v>
      </c>
      <c r="S87" s="4" t="s">
        <v>3299</v>
      </c>
      <c r="T87" s="4" t="s">
        <v>359</v>
      </c>
      <c r="U87" s="4" t="s">
        <v>359</v>
      </c>
      <c r="V87" s="4" t="s">
        <v>2959</v>
      </c>
      <c r="W87" s="4" t="s">
        <v>3297</v>
      </c>
      <c r="X87" s="4" t="s">
        <v>3300</v>
      </c>
      <c r="Y87" s="4" t="s">
        <v>3299</v>
      </c>
      <c r="Z87" s="4" t="s">
        <v>359</v>
      </c>
      <c r="AA87" s="4" t="s">
        <v>359</v>
      </c>
      <c r="AB87" s="4" t="s">
        <v>2959</v>
      </c>
      <c r="AC87" s="4" t="s">
        <v>3297</v>
      </c>
      <c r="AD87" s="4" t="s">
        <v>3300</v>
      </c>
      <c r="AE87" s="4" t="s">
        <v>150</v>
      </c>
      <c r="AF87" s="4" t="s">
        <v>144</v>
      </c>
      <c r="AG87" s="4" t="s">
        <v>3301</v>
      </c>
      <c r="AH87" s="4">
        <v>2004</v>
      </c>
      <c r="AI87" s="4" t="s">
        <v>3302</v>
      </c>
      <c r="AJ87" s="4" t="s">
        <v>180</v>
      </c>
      <c r="AK87" s="4">
        <v>1241</v>
      </c>
      <c r="AL87" s="4">
        <v>2400</v>
      </c>
      <c r="AM87" s="4">
        <v>51.71</v>
      </c>
      <c r="BF87" s="4" t="s">
        <v>152</v>
      </c>
      <c r="BG87" s="4" t="s">
        <v>144</v>
      </c>
      <c r="BH87" s="4" t="s">
        <v>3303</v>
      </c>
      <c r="BI87" s="4">
        <v>2009</v>
      </c>
      <c r="BJ87" s="4" t="s">
        <v>1893</v>
      </c>
      <c r="BK87" s="4" t="s">
        <v>3304</v>
      </c>
      <c r="BL87" s="4">
        <v>745</v>
      </c>
      <c r="BM87" s="4">
        <v>1100</v>
      </c>
      <c r="BN87" s="4">
        <v>67.73</v>
      </c>
      <c r="BO87" s="4" t="s">
        <v>154</v>
      </c>
      <c r="BP87" s="4" t="s">
        <v>144</v>
      </c>
      <c r="BQ87" s="4" t="s">
        <v>3305</v>
      </c>
      <c r="BR87" s="4">
        <v>2006</v>
      </c>
      <c r="BS87" s="4" t="s">
        <v>3306</v>
      </c>
      <c r="BT87" s="4" t="s">
        <v>180</v>
      </c>
      <c r="BU87" s="4">
        <v>803</v>
      </c>
      <c r="BV87" s="4">
        <v>1200</v>
      </c>
      <c r="BW87" s="4">
        <v>66.92</v>
      </c>
      <c r="DV87" s="4" t="s">
        <v>156</v>
      </c>
      <c r="DW87" s="4" t="s">
        <v>144</v>
      </c>
      <c r="DX87" s="4">
        <v>2013</v>
      </c>
      <c r="DY87" s="4">
        <v>83</v>
      </c>
      <c r="DZ87" s="4">
        <v>150</v>
      </c>
      <c r="EA87" s="4">
        <v>55.33</v>
      </c>
      <c r="EB87" s="4" t="s">
        <v>184</v>
      </c>
      <c r="EC87" s="4" t="s">
        <v>359</v>
      </c>
      <c r="ED87" s="4" t="s">
        <v>359</v>
      </c>
      <c r="EE87" s="4" t="s">
        <v>190</v>
      </c>
      <c r="EF87" s="4" t="s">
        <v>629</v>
      </c>
      <c r="FB87" s="4" t="s">
        <v>14</v>
      </c>
      <c r="FC87" s="4" t="s">
        <v>3307</v>
      </c>
      <c r="FD87" s="4" t="s">
        <v>3308</v>
      </c>
      <c r="FE87" s="4">
        <v>1</v>
      </c>
      <c r="FF87" s="4">
        <v>0</v>
      </c>
      <c r="FG87" s="4">
        <v>7</v>
      </c>
      <c r="FH87" s="5">
        <v>15.5125</v>
      </c>
      <c r="FI87" s="5">
        <v>20.075</v>
      </c>
      <c r="FJ87" s="5">
        <v>11.0667</v>
      </c>
      <c r="FK87" s="5">
        <v>6.7727</v>
      </c>
      <c r="FL87" s="5">
        <v>0</v>
      </c>
      <c r="FM87" s="5">
        <v>0</v>
      </c>
      <c r="FN87" s="5">
        <v>53.4269</v>
      </c>
    </row>
    <row r="88" spans="1:170" s="4" customFormat="1" ht="15">
      <c r="A88" s="1">
        <v>87</v>
      </c>
      <c r="B88" s="4" t="s">
        <v>3475</v>
      </c>
      <c r="C88" s="4" t="s">
        <v>1471</v>
      </c>
      <c r="D88" s="4" t="s">
        <v>3476</v>
      </c>
      <c r="E88" s="4" t="s">
        <v>3477</v>
      </c>
      <c r="F88" s="4" t="s">
        <v>3478</v>
      </c>
      <c r="G88" s="4" t="s">
        <v>142</v>
      </c>
      <c r="H88" s="4" t="s">
        <v>159</v>
      </c>
      <c r="I88" s="4" t="s">
        <v>144</v>
      </c>
      <c r="J88" s="4" t="s">
        <v>144</v>
      </c>
      <c r="K88" s="4" t="s">
        <v>184</v>
      </c>
      <c r="L88" s="4" t="s">
        <v>146</v>
      </c>
      <c r="M88" s="4" t="s">
        <v>146</v>
      </c>
      <c r="N88" s="4" t="s">
        <v>146</v>
      </c>
      <c r="O88" s="4" t="s">
        <v>147</v>
      </c>
      <c r="P88" s="4" t="s">
        <v>147</v>
      </c>
      <c r="Q88" s="4" t="s">
        <v>3479</v>
      </c>
      <c r="R88" s="4" t="s">
        <v>3480</v>
      </c>
      <c r="S88" s="4" t="s">
        <v>3481</v>
      </c>
      <c r="T88" s="4" t="s">
        <v>1126</v>
      </c>
      <c r="U88" s="4" t="s">
        <v>263</v>
      </c>
      <c r="V88" s="4" t="s">
        <v>1127</v>
      </c>
      <c r="W88" s="4" t="s">
        <v>3479</v>
      </c>
      <c r="X88" s="4" t="s">
        <v>3482</v>
      </c>
      <c r="Y88" s="4" t="s">
        <v>3481</v>
      </c>
      <c r="Z88" s="4" t="s">
        <v>1126</v>
      </c>
      <c r="AA88" s="4" t="s">
        <v>263</v>
      </c>
      <c r="AB88" s="4" t="s">
        <v>1127</v>
      </c>
      <c r="AC88" s="4" t="s">
        <v>3479</v>
      </c>
      <c r="AD88" s="4" t="s">
        <v>3482</v>
      </c>
      <c r="AE88" s="4" t="s">
        <v>150</v>
      </c>
      <c r="AF88" s="4" t="s">
        <v>144</v>
      </c>
      <c r="AG88" s="4" t="s">
        <v>3483</v>
      </c>
      <c r="AH88" s="4">
        <v>2004</v>
      </c>
      <c r="AI88" s="4" t="s">
        <v>3484</v>
      </c>
      <c r="AJ88" s="4" t="s">
        <v>308</v>
      </c>
      <c r="AK88" s="4">
        <v>1321</v>
      </c>
      <c r="AL88" s="4">
        <v>2400</v>
      </c>
      <c r="AM88" s="4">
        <v>55.04</v>
      </c>
      <c r="BF88" s="4" t="s">
        <v>152</v>
      </c>
      <c r="BG88" s="4" t="s">
        <v>144</v>
      </c>
      <c r="BH88" s="4" t="s">
        <v>3485</v>
      </c>
      <c r="BI88" s="4">
        <v>2009</v>
      </c>
      <c r="BJ88" s="4" t="s">
        <v>153</v>
      </c>
      <c r="BK88" s="4" t="s">
        <v>3486</v>
      </c>
      <c r="BL88" s="4">
        <v>382</v>
      </c>
      <c r="BM88" s="4">
        <v>800</v>
      </c>
      <c r="BN88" s="4">
        <v>47.75</v>
      </c>
      <c r="BO88" s="4" t="s">
        <v>154</v>
      </c>
      <c r="BP88" s="4" t="s">
        <v>144</v>
      </c>
      <c r="BQ88" s="4" t="s">
        <v>3487</v>
      </c>
      <c r="BR88" s="4">
        <v>2006</v>
      </c>
      <c r="BS88" s="4" t="s">
        <v>3488</v>
      </c>
      <c r="BT88" s="4" t="s">
        <v>1468</v>
      </c>
      <c r="BU88" s="4">
        <v>741</v>
      </c>
      <c r="BV88" s="4">
        <v>1150</v>
      </c>
      <c r="BW88" s="4">
        <v>64.43</v>
      </c>
      <c r="DV88" s="4" t="s">
        <v>156</v>
      </c>
      <c r="DW88" s="4" t="s">
        <v>144</v>
      </c>
      <c r="DX88" s="4">
        <v>2011</v>
      </c>
      <c r="DY88" s="4">
        <v>96</v>
      </c>
      <c r="DZ88" s="4">
        <v>150</v>
      </c>
      <c r="EA88" s="4">
        <v>64</v>
      </c>
      <c r="EB88" s="4" t="s">
        <v>184</v>
      </c>
      <c r="EC88" s="4" t="s">
        <v>2765</v>
      </c>
      <c r="ED88" s="4" t="s">
        <v>3489</v>
      </c>
      <c r="EE88" s="4" t="s">
        <v>3490</v>
      </c>
      <c r="EF88" s="4" t="s">
        <v>839</v>
      </c>
      <c r="FH88" s="5">
        <v>16.5125</v>
      </c>
      <c r="FI88" s="5">
        <v>19.3304</v>
      </c>
      <c r="FJ88" s="5">
        <v>12.8</v>
      </c>
      <c r="FK88" s="5">
        <v>4.775</v>
      </c>
      <c r="FL88" s="5">
        <v>0</v>
      </c>
      <c r="FM88" s="5">
        <v>0</v>
      </c>
      <c r="FN88" s="5">
        <v>53.417899999999996</v>
      </c>
    </row>
    <row r="89" spans="1:170" s="4" customFormat="1" ht="15">
      <c r="A89" s="1">
        <v>88</v>
      </c>
      <c r="B89" s="4" t="s">
        <v>3464</v>
      </c>
      <c r="C89" s="4" t="s">
        <v>1032</v>
      </c>
      <c r="D89" s="4" t="s">
        <v>254</v>
      </c>
      <c r="E89" s="4" t="s">
        <v>1227</v>
      </c>
      <c r="F89" s="4" t="s">
        <v>3465</v>
      </c>
      <c r="G89" s="4" t="s">
        <v>158</v>
      </c>
      <c r="H89" s="4" t="s">
        <v>159</v>
      </c>
      <c r="I89" s="4" t="s">
        <v>144</v>
      </c>
      <c r="J89" s="4" t="s">
        <v>144</v>
      </c>
      <c r="K89" s="4" t="s">
        <v>184</v>
      </c>
      <c r="L89" s="4" t="s">
        <v>146</v>
      </c>
      <c r="M89" s="4" t="s">
        <v>146</v>
      </c>
      <c r="N89" s="4" t="s">
        <v>146</v>
      </c>
      <c r="O89" s="4" t="s">
        <v>147</v>
      </c>
      <c r="P89" s="4" t="s">
        <v>147</v>
      </c>
      <c r="Q89" s="4" t="s">
        <v>3466</v>
      </c>
      <c r="R89" s="4" t="s">
        <v>3467</v>
      </c>
      <c r="S89" s="4" t="s">
        <v>3468</v>
      </c>
      <c r="T89" s="4" t="s">
        <v>588</v>
      </c>
      <c r="U89" s="4" t="s">
        <v>263</v>
      </c>
      <c r="V89" s="4" t="s">
        <v>586</v>
      </c>
      <c r="W89" s="4" t="s">
        <v>3466</v>
      </c>
      <c r="X89" s="4" t="s">
        <v>3469</v>
      </c>
      <c r="Y89" s="4" t="s">
        <v>3468</v>
      </c>
      <c r="Z89" s="4" t="s">
        <v>588</v>
      </c>
      <c r="AA89" s="4" t="s">
        <v>263</v>
      </c>
      <c r="AB89" s="4" t="s">
        <v>586</v>
      </c>
      <c r="AC89" s="4" t="s">
        <v>3466</v>
      </c>
      <c r="AD89" s="4" t="s">
        <v>3469</v>
      </c>
      <c r="AE89" s="4" t="s">
        <v>150</v>
      </c>
      <c r="AF89" s="4" t="s">
        <v>144</v>
      </c>
      <c r="AG89" s="4" t="s">
        <v>3470</v>
      </c>
      <c r="AH89" s="4">
        <v>1999</v>
      </c>
      <c r="AI89" s="4" t="s">
        <v>3471</v>
      </c>
      <c r="AJ89" s="4" t="s">
        <v>180</v>
      </c>
      <c r="AK89" s="4">
        <v>1260</v>
      </c>
      <c r="AL89" s="4">
        <v>2400</v>
      </c>
      <c r="AM89" s="4">
        <v>52.5</v>
      </c>
      <c r="BF89" s="4" t="s">
        <v>152</v>
      </c>
      <c r="BG89" s="4" t="s">
        <v>144</v>
      </c>
      <c r="BH89" s="4" t="s">
        <v>3470</v>
      </c>
      <c r="BI89" s="4">
        <v>2002</v>
      </c>
      <c r="BJ89" s="4" t="s">
        <v>384</v>
      </c>
      <c r="BK89" s="4" t="s">
        <v>180</v>
      </c>
      <c r="BL89" s="4">
        <v>415</v>
      </c>
      <c r="BM89" s="4">
        <v>800</v>
      </c>
      <c r="BN89" s="4">
        <v>51.88</v>
      </c>
      <c r="BO89" s="4" t="s">
        <v>154</v>
      </c>
      <c r="BP89" s="4" t="s">
        <v>144</v>
      </c>
      <c r="BQ89" s="4" t="s">
        <v>3472</v>
      </c>
      <c r="BR89" s="4">
        <v>2006</v>
      </c>
      <c r="BS89" s="4" t="s">
        <v>3473</v>
      </c>
      <c r="BT89" s="4" t="s">
        <v>361</v>
      </c>
      <c r="BU89" s="4">
        <v>795</v>
      </c>
      <c r="BV89" s="4">
        <v>1150</v>
      </c>
      <c r="BW89" s="4">
        <v>69.13</v>
      </c>
      <c r="DV89" s="4" t="s">
        <v>156</v>
      </c>
      <c r="DW89" s="4" t="s">
        <v>144</v>
      </c>
      <c r="DX89" s="4">
        <v>2011</v>
      </c>
      <c r="DY89" s="4">
        <v>88</v>
      </c>
      <c r="DZ89" s="4">
        <v>150</v>
      </c>
      <c r="EA89" s="4">
        <v>58.67</v>
      </c>
      <c r="EB89" s="4" t="s">
        <v>184</v>
      </c>
      <c r="EC89" s="4" t="s">
        <v>2074</v>
      </c>
      <c r="ED89" s="4" t="s">
        <v>2074</v>
      </c>
      <c r="EE89" s="4" t="s">
        <v>298</v>
      </c>
      <c r="EF89" s="4" t="s">
        <v>3474</v>
      </c>
      <c r="FH89" s="5">
        <v>15.75</v>
      </c>
      <c r="FI89" s="5">
        <v>20.7391</v>
      </c>
      <c r="FJ89" s="5">
        <v>11.7333</v>
      </c>
      <c r="FK89" s="5">
        <v>5.1875</v>
      </c>
      <c r="FL89" s="5">
        <v>0</v>
      </c>
      <c r="FM89" s="5">
        <v>0</v>
      </c>
      <c r="FN89" s="5">
        <v>53.4099</v>
      </c>
    </row>
    <row r="90" spans="1:170" s="4" customFormat="1" ht="15">
      <c r="A90" s="1">
        <v>89</v>
      </c>
      <c r="B90" s="4" t="s">
        <v>1952</v>
      </c>
      <c r="C90" s="4" t="s">
        <v>409</v>
      </c>
      <c r="D90" s="4" t="s">
        <v>410</v>
      </c>
      <c r="E90" s="4" t="s">
        <v>231</v>
      </c>
      <c r="F90" s="4" t="s">
        <v>1953</v>
      </c>
      <c r="G90" s="4" t="s">
        <v>158</v>
      </c>
      <c r="H90" s="4" t="s">
        <v>159</v>
      </c>
      <c r="I90" s="4" t="s">
        <v>144</v>
      </c>
      <c r="J90" s="4" t="s">
        <v>144</v>
      </c>
      <c r="K90" s="4" t="s">
        <v>184</v>
      </c>
      <c r="L90" s="4" t="s">
        <v>146</v>
      </c>
      <c r="M90" s="4" t="s">
        <v>146</v>
      </c>
      <c r="N90" s="4" t="s">
        <v>146</v>
      </c>
      <c r="O90" s="4" t="s">
        <v>147</v>
      </c>
      <c r="P90" s="4" t="s">
        <v>147</v>
      </c>
      <c r="Q90" s="4" t="s">
        <v>1954</v>
      </c>
      <c r="R90" s="4" t="s">
        <v>1955</v>
      </c>
      <c r="S90" s="4" t="s">
        <v>1956</v>
      </c>
      <c r="T90" s="4" t="s">
        <v>198</v>
      </c>
      <c r="U90" s="4" t="s">
        <v>160</v>
      </c>
      <c r="V90" s="4" t="s">
        <v>199</v>
      </c>
      <c r="W90" s="4" t="s">
        <v>1954</v>
      </c>
      <c r="X90" s="4" t="s">
        <v>1957</v>
      </c>
      <c r="Y90" s="4" t="s">
        <v>1956</v>
      </c>
      <c r="Z90" s="4" t="s">
        <v>198</v>
      </c>
      <c r="AA90" s="4" t="s">
        <v>160</v>
      </c>
      <c r="AB90" s="4" t="s">
        <v>199</v>
      </c>
      <c r="AC90" s="4" t="s">
        <v>1954</v>
      </c>
      <c r="AD90" s="4" t="s">
        <v>1957</v>
      </c>
      <c r="AE90" s="4" t="s">
        <v>150</v>
      </c>
      <c r="AF90" s="4" t="s">
        <v>144</v>
      </c>
      <c r="AG90" s="4" t="s">
        <v>1958</v>
      </c>
      <c r="AH90" s="4">
        <v>2007</v>
      </c>
      <c r="AI90" s="4" t="s">
        <v>1959</v>
      </c>
      <c r="AJ90" s="4" t="s">
        <v>187</v>
      </c>
      <c r="AK90" s="4">
        <v>1390</v>
      </c>
      <c r="AL90" s="4">
        <v>2400</v>
      </c>
      <c r="AM90" s="4">
        <v>57.92</v>
      </c>
      <c r="BF90" s="4" t="s">
        <v>152</v>
      </c>
      <c r="BG90" s="4" t="s">
        <v>144</v>
      </c>
      <c r="BH90" s="4" t="s">
        <v>1960</v>
      </c>
      <c r="BI90" s="4">
        <v>2013</v>
      </c>
      <c r="BJ90" s="4" t="s">
        <v>163</v>
      </c>
      <c r="BK90" s="4" t="s">
        <v>1486</v>
      </c>
      <c r="BL90" s="4">
        <v>594</v>
      </c>
      <c r="BM90" s="4">
        <v>1000</v>
      </c>
      <c r="BN90" s="4">
        <v>59.4</v>
      </c>
      <c r="BO90" s="4" t="s">
        <v>154</v>
      </c>
      <c r="BP90" s="4" t="s">
        <v>144</v>
      </c>
      <c r="BQ90" s="4" t="s">
        <v>1961</v>
      </c>
      <c r="BR90" s="4">
        <v>2009</v>
      </c>
      <c r="BS90" s="4" t="s">
        <v>1962</v>
      </c>
      <c r="BT90" s="4" t="s">
        <v>187</v>
      </c>
      <c r="BU90" s="4">
        <v>778</v>
      </c>
      <c r="BV90" s="4">
        <v>1300</v>
      </c>
      <c r="BW90" s="4">
        <v>59.85</v>
      </c>
      <c r="DV90" s="4" t="s">
        <v>156</v>
      </c>
      <c r="DW90" s="4" t="s">
        <v>144</v>
      </c>
      <c r="DX90" s="4">
        <v>2011</v>
      </c>
      <c r="DY90" s="4">
        <v>91</v>
      </c>
      <c r="DZ90" s="4">
        <v>150</v>
      </c>
      <c r="EA90" s="4">
        <v>60.67</v>
      </c>
      <c r="EB90" s="4" t="s">
        <v>184</v>
      </c>
      <c r="EC90" s="4" t="s">
        <v>160</v>
      </c>
      <c r="ED90" s="4" t="s">
        <v>198</v>
      </c>
      <c r="EE90" s="4" t="s">
        <v>1963</v>
      </c>
      <c r="EF90" s="4" t="s">
        <v>310</v>
      </c>
      <c r="FH90" s="5">
        <v>17.375</v>
      </c>
      <c r="FI90" s="5">
        <v>17.9538</v>
      </c>
      <c r="FJ90" s="5">
        <v>12.1333</v>
      </c>
      <c r="FK90" s="5">
        <v>5.94</v>
      </c>
      <c r="FL90" s="5">
        <v>0</v>
      </c>
      <c r="FM90" s="5">
        <v>0</v>
      </c>
      <c r="FN90" s="5">
        <v>53.4021</v>
      </c>
    </row>
    <row r="91" spans="1:170" s="4" customFormat="1" ht="15">
      <c r="A91" s="1">
        <v>90</v>
      </c>
      <c r="B91" s="4" t="s">
        <v>3693</v>
      </c>
      <c r="C91" s="4" t="s">
        <v>231</v>
      </c>
      <c r="D91" s="4" t="s">
        <v>389</v>
      </c>
      <c r="E91" s="4" t="s">
        <v>255</v>
      </c>
      <c r="F91" s="4" t="s">
        <v>3694</v>
      </c>
      <c r="G91" s="4" t="s">
        <v>158</v>
      </c>
      <c r="H91" s="4" t="s">
        <v>143</v>
      </c>
      <c r="I91" s="4" t="s">
        <v>144</v>
      </c>
      <c r="J91" s="4" t="s">
        <v>144</v>
      </c>
      <c r="K91" s="4" t="s">
        <v>184</v>
      </c>
      <c r="L91" s="4" t="s">
        <v>146</v>
      </c>
      <c r="M91" s="4" t="s">
        <v>146</v>
      </c>
      <c r="N91" s="4" t="s">
        <v>146</v>
      </c>
      <c r="O91" s="4" t="s">
        <v>147</v>
      </c>
      <c r="P91" s="4" t="s">
        <v>147</v>
      </c>
      <c r="Q91" s="4" t="s">
        <v>3695</v>
      </c>
      <c r="R91" s="4" t="s">
        <v>3696</v>
      </c>
      <c r="S91" s="4" t="s">
        <v>3697</v>
      </c>
      <c r="T91" s="4" t="s">
        <v>3698</v>
      </c>
      <c r="U91" s="4" t="s">
        <v>250</v>
      </c>
      <c r="V91" s="4" t="s">
        <v>3699</v>
      </c>
      <c r="W91" s="4" t="s">
        <v>3695</v>
      </c>
      <c r="X91" s="4" t="s">
        <v>3700</v>
      </c>
      <c r="Y91" s="4" t="s">
        <v>3697</v>
      </c>
      <c r="Z91" s="4" t="s">
        <v>3698</v>
      </c>
      <c r="AA91" s="4" t="s">
        <v>250</v>
      </c>
      <c r="AB91" s="4" t="s">
        <v>3699</v>
      </c>
      <c r="AC91" s="4" t="s">
        <v>3695</v>
      </c>
      <c r="AD91" s="4" t="s">
        <v>3700</v>
      </c>
      <c r="AE91" s="4" t="s">
        <v>150</v>
      </c>
      <c r="AF91" s="4" t="s">
        <v>144</v>
      </c>
      <c r="AG91" s="4" t="s">
        <v>3701</v>
      </c>
      <c r="AH91" s="4">
        <v>2004</v>
      </c>
      <c r="AI91" s="4" t="s">
        <v>3702</v>
      </c>
      <c r="AJ91" s="4" t="s">
        <v>297</v>
      </c>
      <c r="AK91" s="4">
        <v>1323</v>
      </c>
      <c r="AL91" s="4">
        <v>2400</v>
      </c>
      <c r="AM91" s="4">
        <v>55.12</v>
      </c>
      <c r="BF91" s="4" t="s">
        <v>152</v>
      </c>
      <c r="BG91" s="4" t="s">
        <v>144</v>
      </c>
      <c r="BH91" s="4" t="s">
        <v>3703</v>
      </c>
      <c r="BI91" s="4">
        <v>2006</v>
      </c>
      <c r="BJ91" s="4" t="s">
        <v>582</v>
      </c>
      <c r="BK91" s="4" t="s">
        <v>297</v>
      </c>
      <c r="BL91" s="4">
        <v>508</v>
      </c>
      <c r="BM91" s="4">
        <v>800</v>
      </c>
      <c r="BN91" s="4">
        <v>63.5</v>
      </c>
      <c r="BO91" s="4" t="s">
        <v>154</v>
      </c>
      <c r="BP91" s="4" t="s">
        <v>144</v>
      </c>
      <c r="BQ91" s="4" t="s">
        <v>3704</v>
      </c>
      <c r="BR91" s="4">
        <v>2010</v>
      </c>
      <c r="BS91" s="4" t="s">
        <v>385</v>
      </c>
      <c r="BT91" s="4" t="s">
        <v>3705</v>
      </c>
      <c r="BU91" s="4">
        <v>6.38</v>
      </c>
      <c r="BV91" s="4">
        <v>10</v>
      </c>
      <c r="BW91" s="4">
        <v>63.8</v>
      </c>
      <c r="DV91" s="4" t="s">
        <v>156</v>
      </c>
      <c r="DW91" s="4" t="s">
        <v>144</v>
      </c>
      <c r="DX91" s="4">
        <v>2013</v>
      </c>
      <c r="DY91" s="4">
        <v>85</v>
      </c>
      <c r="DZ91" s="4">
        <v>150</v>
      </c>
      <c r="EA91" s="4">
        <v>56.67</v>
      </c>
      <c r="EB91" s="4" t="s">
        <v>184</v>
      </c>
      <c r="EC91" s="4" t="s">
        <v>182</v>
      </c>
      <c r="ED91" s="4" t="s">
        <v>3706</v>
      </c>
      <c r="EE91" s="4" t="s">
        <v>3707</v>
      </c>
      <c r="EF91" s="4" t="s">
        <v>3708</v>
      </c>
      <c r="FH91" s="5">
        <f>_xlfn.IFERROR(ROUND((AK91/AL91*30),4),0)</f>
        <v>16.5375</v>
      </c>
      <c r="FI91" s="5">
        <f>_xlfn.IFERROR(ROUND((BU91/BV91*30),4),0)</f>
        <v>19.14</v>
      </c>
      <c r="FJ91" s="5">
        <f>_xlfn.IFERROR(ROUND((DY91/DZ91*20),4),0)</f>
        <v>11.3333</v>
      </c>
      <c r="FK91" s="5">
        <f>_xlfn.IFERROR(ROUND((BL91/BM91*10),4),0)</f>
        <v>6.35</v>
      </c>
      <c r="FL91" s="5">
        <f>_xlfn.IFERROR(ROUND((DE91/DF91*5),4),0)</f>
        <v>0</v>
      </c>
      <c r="FM91" s="5">
        <f>DQ91</f>
        <v>0</v>
      </c>
      <c r="FN91" s="5">
        <f>(FH91+FI91+FJ91+FK91+FL91+FM91)</f>
        <v>53.360800000000005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96"/>
  <sheetViews>
    <sheetView zoomScalePageLayoutView="0" workbookViewId="0" topLeftCell="A76">
      <selection activeCell="A2" sqref="A2:A96"/>
    </sheetView>
  </sheetViews>
  <sheetFormatPr defaultColWidth="9.140625" defaultRowHeight="15"/>
  <sheetData>
    <row r="1" spans="1:170" s="1" customFormat="1" ht="60">
      <c r="A1" s="1" t="s">
        <v>3692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2" t="s">
        <v>3685</v>
      </c>
      <c r="FI1" s="2" t="s">
        <v>3686</v>
      </c>
      <c r="FJ1" s="2" t="s">
        <v>3687</v>
      </c>
      <c r="FK1" s="2" t="s">
        <v>3688</v>
      </c>
      <c r="FL1" s="2" t="s">
        <v>3689</v>
      </c>
      <c r="FM1" s="2" t="s">
        <v>3690</v>
      </c>
      <c r="FN1" s="3" t="s">
        <v>3691</v>
      </c>
    </row>
    <row r="2" spans="1:170" s="4" customFormat="1" ht="15">
      <c r="A2" s="1">
        <v>1</v>
      </c>
      <c r="B2" s="4" t="s">
        <v>2221</v>
      </c>
      <c r="C2" s="4" t="s">
        <v>168</v>
      </c>
      <c r="D2" s="4" t="s">
        <v>634</v>
      </c>
      <c r="E2" s="4" t="s">
        <v>2222</v>
      </c>
      <c r="F2" s="4" t="s">
        <v>2223</v>
      </c>
      <c r="G2" s="4" t="s">
        <v>158</v>
      </c>
      <c r="H2" s="4" t="s">
        <v>143</v>
      </c>
      <c r="I2" s="4" t="s">
        <v>144</v>
      </c>
      <c r="J2" s="4" t="s">
        <v>144</v>
      </c>
      <c r="K2" s="4" t="s">
        <v>172</v>
      </c>
      <c r="L2" s="4" t="s">
        <v>146</v>
      </c>
      <c r="M2" s="4" t="s">
        <v>146</v>
      </c>
      <c r="N2" s="4" t="s">
        <v>146</v>
      </c>
      <c r="O2" s="4" t="s">
        <v>147</v>
      </c>
      <c r="P2" s="4" t="s">
        <v>147</v>
      </c>
      <c r="Q2" s="4" t="s">
        <v>2224</v>
      </c>
      <c r="R2" s="4" t="s">
        <v>2225</v>
      </c>
      <c r="S2" s="4" t="s">
        <v>2226</v>
      </c>
      <c r="T2" s="4" t="s">
        <v>160</v>
      </c>
      <c r="U2" s="4" t="s">
        <v>160</v>
      </c>
      <c r="V2" s="4" t="s">
        <v>730</v>
      </c>
      <c r="W2" s="4" t="s">
        <v>2224</v>
      </c>
      <c r="X2" s="4" t="s">
        <v>2227</v>
      </c>
      <c r="Y2" s="4" t="s">
        <v>2226</v>
      </c>
      <c r="Z2" s="4" t="s">
        <v>160</v>
      </c>
      <c r="AA2" s="4" t="s">
        <v>160</v>
      </c>
      <c r="AB2" s="4" t="s">
        <v>730</v>
      </c>
      <c r="AC2" s="4" t="s">
        <v>2224</v>
      </c>
      <c r="AD2" s="4" t="s">
        <v>2227</v>
      </c>
      <c r="AE2" s="4" t="s">
        <v>150</v>
      </c>
      <c r="AF2" s="4" t="s">
        <v>144</v>
      </c>
      <c r="AG2" s="4" t="s">
        <v>2228</v>
      </c>
      <c r="AH2" s="4">
        <v>2007</v>
      </c>
      <c r="AI2" s="4" t="s">
        <v>2229</v>
      </c>
      <c r="AJ2" s="4" t="s">
        <v>162</v>
      </c>
      <c r="AK2" s="4">
        <v>1385</v>
      </c>
      <c r="AL2" s="4">
        <v>2400</v>
      </c>
      <c r="AM2" s="4">
        <v>57.71</v>
      </c>
      <c r="BF2" s="4" t="s">
        <v>152</v>
      </c>
      <c r="BG2" s="4" t="s">
        <v>144</v>
      </c>
      <c r="BH2" s="4" t="s">
        <v>2230</v>
      </c>
      <c r="BI2" s="4">
        <v>2010</v>
      </c>
      <c r="BJ2" s="4" t="s">
        <v>2231</v>
      </c>
      <c r="BK2" s="4" t="s">
        <v>162</v>
      </c>
      <c r="BL2" s="4">
        <v>480</v>
      </c>
      <c r="BM2" s="4">
        <v>800</v>
      </c>
      <c r="BN2" s="4">
        <v>60</v>
      </c>
      <c r="BO2" s="4" t="s">
        <v>154</v>
      </c>
      <c r="BP2" s="4" t="s">
        <v>144</v>
      </c>
      <c r="BQ2" s="4" t="s">
        <v>2232</v>
      </c>
      <c r="BR2" s="4">
        <v>2008</v>
      </c>
      <c r="BS2" s="4" t="s">
        <v>2233</v>
      </c>
      <c r="BT2" s="4" t="s">
        <v>162</v>
      </c>
      <c r="BU2" s="4">
        <v>788</v>
      </c>
      <c r="BV2" s="4">
        <v>1200</v>
      </c>
      <c r="BW2" s="4">
        <v>65.67</v>
      </c>
      <c r="DV2" s="4" t="s">
        <v>156</v>
      </c>
      <c r="DW2" s="4" t="s">
        <v>144</v>
      </c>
      <c r="DX2" s="4">
        <v>2011</v>
      </c>
      <c r="DY2" s="4">
        <v>86</v>
      </c>
      <c r="DZ2" s="4">
        <v>150</v>
      </c>
      <c r="EA2" s="4">
        <v>57.33</v>
      </c>
      <c r="EB2" s="4" t="s">
        <v>172</v>
      </c>
      <c r="EC2" s="4" t="s">
        <v>202</v>
      </c>
      <c r="ED2" s="4" t="s">
        <v>182</v>
      </c>
      <c r="EE2" s="4" t="s">
        <v>826</v>
      </c>
      <c r="EF2" s="4" t="s">
        <v>2234</v>
      </c>
      <c r="FH2" s="5">
        <v>17.3125</v>
      </c>
      <c r="FI2" s="5">
        <v>19.7</v>
      </c>
      <c r="FJ2" s="5">
        <v>11.4667</v>
      </c>
      <c r="FK2" s="5">
        <v>6</v>
      </c>
      <c r="FL2" s="5">
        <v>0</v>
      </c>
      <c r="FM2" s="5">
        <v>0</v>
      </c>
      <c r="FN2" s="5">
        <v>54.479200000000006</v>
      </c>
    </row>
    <row r="3" spans="1:170" s="4" customFormat="1" ht="15">
      <c r="A3" s="1">
        <v>2</v>
      </c>
      <c r="B3" s="4" t="s">
        <v>2127</v>
      </c>
      <c r="C3" s="4" t="s">
        <v>2128</v>
      </c>
      <c r="D3" s="4" t="s">
        <v>2129</v>
      </c>
      <c r="E3" s="4" t="s">
        <v>2130</v>
      </c>
      <c r="F3" s="4" t="s">
        <v>689</v>
      </c>
      <c r="G3" s="4" t="s">
        <v>158</v>
      </c>
      <c r="H3" s="4" t="s">
        <v>143</v>
      </c>
      <c r="I3" s="4" t="s">
        <v>144</v>
      </c>
      <c r="J3" s="4" t="s">
        <v>144</v>
      </c>
      <c r="K3" s="4" t="s">
        <v>172</v>
      </c>
      <c r="L3" s="4" t="s">
        <v>146</v>
      </c>
      <c r="M3" s="4" t="s">
        <v>146</v>
      </c>
      <c r="N3" s="4" t="s">
        <v>146</v>
      </c>
      <c r="O3" s="4" t="s">
        <v>147</v>
      </c>
      <c r="P3" s="4" t="s">
        <v>147</v>
      </c>
      <c r="Q3" s="4" t="s">
        <v>2131</v>
      </c>
      <c r="R3" s="4" t="s">
        <v>2132</v>
      </c>
      <c r="S3" s="4" t="s">
        <v>2133</v>
      </c>
      <c r="T3" s="4" t="s">
        <v>456</v>
      </c>
      <c r="U3" s="4" t="s">
        <v>246</v>
      </c>
      <c r="V3" s="4" t="s">
        <v>300</v>
      </c>
      <c r="W3" s="4" t="s">
        <v>2131</v>
      </c>
      <c r="X3" s="4" t="s">
        <v>2134</v>
      </c>
      <c r="Y3" s="4" t="s">
        <v>2133</v>
      </c>
      <c r="Z3" s="4" t="s">
        <v>456</v>
      </c>
      <c r="AA3" s="4" t="s">
        <v>246</v>
      </c>
      <c r="AB3" s="4" t="s">
        <v>300</v>
      </c>
      <c r="AC3" s="4" t="s">
        <v>2131</v>
      </c>
      <c r="AD3" s="4" t="s">
        <v>2134</v>
      </c>
      <c r="AE3" s="4" t="s">
        <v>150</v>
      </c>
      <c r="AF3" s="4" t="s">
        <v>144</v>
      </c>
      <c r="AG3" s="4" t="s">
        <v>2135</v>
      </c>
      <c r="AH3" s="4">
        <v>2008</v>
      </c>
      <c r="AI3" s="4" t="s">
        <v>2136</v>
      </c>
      <c r="AJ3" s="4" t="s">
        <v>180</v>
      </c>
      <c r="AK3" s="4">
        <v>1294</v>
      </c>
      <c r="AL3" s="4">
        <v>2400</v>
      </c>
      <c r="AM3" s="4">
        <v>53.92</v>
      </c>
      <c r="BF3" s="4" t="s">
        <v>152</v>
      </c>
      <c r="BG3" s="4" t="s">
        <v>144</v>
      </c>
      <c r="BH3" s="4" t="s">
        <v>2137</v>
      </c>
      <c r="BI3" s="4">
        <v>2013</v>
      </c>
      <c r="BJ3" s="4" t="s">
        <v>153</v>
      </c>
      <c r="BK3" s="4" t="s">
        <v>180</v>
      </c>
      <c r="BL3" s="4">
        <v>415</v>
      </c>
      <c r="BM3" s="4">
        <v>800</v>
      </c>
      <c r="BN3" s="4">
        <v>51.88</v>
      </c>
      <c r="BO3" s="4" t="s">
        <v>154</v>
      </c>
      <c r="BP3" s="4" t="s">
        <v>144</v>
      </c>
      <c r="BQ3" s="4" t="s">
        <v>2138</v>
      </c>
      <c r="BR3" s="4">
        <v>2009</v>
      </c>
      <c r="BS3" s="4" t="s">
        <v>2139</v>
      </c>
      <c r="BT3" s="4" t="s">
        <v>180</v>
      </c>
      <c r="BU3" s="4">
        <v>881</v>
      </c>
      <c r="BV3" s="4">
        <v>1200</v>
      </c>
      <c r="BW3" s="4">
        <v>73.42</v>
      </c>
      <c r="DV3" s="4" t="s">
        <v>156</v>
      </c>
      <c r="DW3" s="4" t="s">
        <v>144</v>
      </c>
      <c r="DX3" s="4">
        <v>2013</v>
      </c>
      <c r="DY3" s="4">
        <v>83</v>
      </c>
      <c r="DZ3" s="4">
        <v>150</v>
      </c>
      <c r="EA3" s="4">
        <v>55.33</v>
      </c>
      <c r="EB3" s="4" t="s">
        <v>172</v>
      </c>
      <c r="EC3" s="4" t="s">
        <v>1372</v>
      </c>
      <c r="ED3" s="4" t="s">
        <v>2140</v>
      </c>
      <c r="EE3" s="4" t="s">
        <v>2141</v>
      </c>
      <c r="EF3" s="4" t="s">
        <v>2142</v>
      </c>
      <c r="FH3" s="5">
        <v>16.175</v>
      </c>
      <c r="FI3" s="5">
        <v>22.025</v>
      </c>
      <c r="FJ3" s="5">
        <v>11.0667</v>
      </c>
      <c r="FK3" s="5">
        <v>5.1875</v>
      </c>
      <c r="FL3" s="5">
        <v>0</v>
      </c>
      <c r="FM3" s="5">
        <v>0</v>
      </c>
      <c r="FN3" s="5">
        <v>54.4542</v>
      </c>
    </row>
    <row r="4" spans="1:170" s="4" customFormat="1" ht="15">
      <c r="A4" s="1">
        <v>3</v>
      </c>
      <c r="B4" s="4" t="s">
        <v>2188</v>
      </c>
      <c r="C4" s="4" t="s">
        <v>638</v>
      </c>
      <c r="D4" s="4" t="s">
        <v>1233</v>
      </c>
      <c r="E4" s="4" t="s">
        <v>844</v>
      </c>
      <c r="F4" s="4" t="s">
        <v>2189</v>
      </c>
      <c r="G4" s="4" t="s">
        <v>142</v>
      </c>
      <c r="H4" s="4" t="s">
        <v>159</v>
      </c>
      <c r="I4" s="4" t="s">
        <v>144</v>
      </c>
      <c r="J4" s="4" t="s">
        <v>144</v>
      </c>
      <c r="K4" s="4" t="s">
        <v>172</v>
      </c>
      <c r="L4" s="4" t="s">
        <v>146</v>
      </c>
      <c r="M4" s="4" t="s">
        <v>146</v>
      </c>
      <c r="N4" s="4" t="s">
        <v>146</v>
      </c>
      <c r="O4" s="4" t="s">
        <v>147</v>
      </c>
      <c r="P4" s="4" t="s">
        <v>147</v>
      </c>
      <c r="Q4" s="4" t="s">
        <v>2190</v>
      </c>
      <c r="R4" s="4" t="s">
        <v>2191</v>
      </c>
      <c r="S4" s="4" t="s">
        <v>2192</v>
      </c>
      <c r="T4" s="4" t="s">
        <v>2193</v>
      </c>
      <c r="U4" s="4" t="s">
        <v>364</v>
      </c>
      <c r="V4" s="4" t="s">
        <v>447</v>
      </c>
      <c r="W4" s="4" t="s">
        <v>2190</v>
      </c>
      <c r="X4" s="4" t="s">
        <v>2194</v>
      </c>
      <c r="Y4" s="4" t="s">
        <v>2192</v>
      </c>
      <c r="Z4" s="4" t="s">
        <v>2193</v>
      </c>
      <c r="AA4" s="4" t="s">
        <v>364</v>
      </c>
      <c r="AB4" s="4" t="s">
        <v>447</v>
      </c>
      <c r="AC4" s="4" t="s">
        <v>2195</v>
      </c>
      <c r="AD4" s="4" t="s">
        <v>2194</v>
      </c>
      <c r="AE4" s="4" t="s">
        <v>150</v>
      </c>
      <c r="AF4" s="4" t="s">
        <v>144</v>
      </c>
      <c r="AG4" s="4" t="s">
        <v>2196</v>
      </c>
      <c r="AH4" s="4">
        <v>2008</v>
      </c>
      <c r="AI4" s="4" t="s">
        <v>2197</v>
      </c>
      <c r="AJ4" s="4" t="s">
        <v>386</v>
      </c>
      <c r="AK4" s="4">
        <v>1441</v>
      </c>
      <c r="AL4" s="4">
        <v>2400</v>
      </c>
      <c r="AM4" s="4">
        <v>60.04</v>
      </c>
      <c r="BF4" s="4" t="s">
        <v>152</v>
      </c>
      <c r="BG4" s="4" t="s">
        <v>144</v>
      </c>
      <c r="BH4" s="4" t="s">
        <v>2198</v>
      </c>
      <c r="BI4" s="4">
        <v>2011</v>
      </c>
      <c r="BJ4" s="4" t="s">
        <v>1200</v>
      </c>
      <c r="BK4" s="4" t="s">
        <v>386</v>
      </c>
      <c r="BL4" s="4">
        <v>329</v>
      </c>
      <c r="BM4" s="4">
        <v>800</v>
      </c>
      <c r="BN4" s="4">
        <v>41.12</v>
      </c>
      <c r="BO4" s="4" t="s">
        <v>154</v>
      </c>
      <c r="BP4" s="4" t="s">
        <v>144</v>
      </c>
      <c r="BQ4" s="4" t="s">
        <v>2199</v>
      </c>
      <c r="BR4" s="4">
        <v>2009</v>
      </c>
      <c r="BS4" s="4" t="s">
        <v>2200</v>
      </c>
      <c r="BT4" s="4" t="s">
        <v>386</v>
      </c>
      <c r="BU4" s="4">
        <v>764</v>
      </c>
      <c r="BV4" s="4">
        <v>1100</v>
      </c>
      <c r="BW4" s="4">
        <v>69.45</v>
      </c>
      <c r="DV4" s="4" t="s">
        <v>156</v>
      </c>
      <c r="DW4" s="4" t="s">
        <v>144</v>
      </c>
      <c r="DX4" s="4">
        <v>2011</v>
      </c>
      <c r="DY4" s="4">
        <v>86</v>
      </c>
      <c r="DZ4" s="4">
        <v>150</v>
      </c>
      <c r="EA4" s="4">
        <v>57.33</v>
      </c>
      <c r="EB4" s="4" t="s">
        <v>172</v>
      </c>
      <c r="EC4" s="4" t="s">
        <v>2201</v>
      </c>
      <c r="ED4" s="4" t="s">
        <v>2202</v>
      </c>
      <c r="EE4" s="4" t="s">
        <v>2203</v>
      </c>
      <c r="EF4" s="4" t="s">
        <v>629</v>
      </c>
      <c r="FH4" s="5">
        <v>18.0125</v>
      </c>
      <c r="FI4" s="5">
        <v>20.8364</v>
      </c>
      <c r="FJ4" s="5">
        <v>11.4667</v>
      </c>
      <c r="FK4" s="5">
        <v>4.1125</v>
      </c>
      <c r="FL4" s="5">
        <v>0</v>
      </c>
      <c r="FM4" s="5">
        <v>0</v>
      </c>
      <c r="FN4" s="5">
        <v>54.4281</v>
      </c>
    </row>
    <row r="5" spans="1:170" s="4" customFormat="1" ht="15">
      <c r="A5" s="1">
        <v>4</v>
      </c>
      <c r="B5" s="4" t="s">
        <v>3558</v>
      </c>
      <c r="C5" s="4" t="s">
        <v>574</v>
      </c>
      <c r="D5" s="4" t="s">
        <v>2079</v>
      </c>
      <c r="E5" s="4" t="s">
        <v>1389</v>
      </c>
      <c r="F5" s="4" t="s">
        <v>3559</v>
      </c>
      <c r="G5" s="4" t="s">
        <v>158</v>
      </c>
      <c r="H5" s="4" t="s">
        <v>143</v>
      </c>
      <c r="I5" s="4" t="s">
        <v>144</v>
      </c>
      <c r="J5" s="4" t="s">
        <v>144</v>
      </c>
      <c r="K5" s="4" t="s">
        <v>172</v>
      </c>
      <c r="L5" s="4" t="s">
        <v>146</v>
      </c>
      <c r="M5" s="4" t="s">
        <v>146</v>
      </c>
      <c r="N5" s="4" t="s">
        <v>146</v>
      </c>
      <c r="O5" s="4" t="s">
        <v>147</v>
      </c>
      <c r="P5" s="4" t="s">
        <v>147</v>
      </c>
      <c r="Q5" s="4" t="s">
        <v>3560</v>
      </c>
      <c r="R5" s="4" t="s">
        <v>3561</v>
      </c>
      <c r="S5" s="4" t="s">
        <v>3562</v>
      </c>
      <c r="T5" s="4" t="s">
        <v>305</v>
      </c>
      <c r="U5" s="4" t="s">
        <v>305</v>
      </c>
      <c r="V5" s="4" t="s">
        <v>468</v>
      </c>
      <c r="W5" s="4" t="s">
        <v>3560</v>
      </c>
      <c r="X5" s="4" t="s">
        <v>3563</v>
      </c>
      <c r="Y5" s="4" t="s">
        <v>3562</v>
      </c>
      <c r="Z5" s="4" t="s">
        <v>305</v>
      </c>
      <c r="AA5" s="4" t="s">
        <v>305</v>
      </c>
      <c r="AB5" s="4" t="s">
        <v>468</v>
      </c>
      <c r="AC5" s="4" t="s">
        <v>3560</v>
      </c>
      <c r="AD5" s="4" t="s">
        <v>3563</v>
      </c>
      <c r="AE5" s="4" t="s">
        <v>150</v>
      </c>
      <c r="AF5" s="4" t="s">
        <v>144</v>
      </c>
      <c r="AG5" s="4" t="s">
        <v>3564</v>
      </c>
      <c r="AH5" s="4">
        <v>2007</v>
      </c>
      <c r="AI5" s="4" t="s">
        <v>3565</v>
      </c>
      <c r="AJ5" s="4" t="s">
        <v>260</v>
      </c>
      <c r="AK5" s="4">
        <v>1234</v>
      </c>
      <c r="AL5" s="4">
        <v>2400</v>
      </c>
      <c r="AM5" s="4">
        <v>51.42</v>
      </c>
      <c r="BF5" s="4" t="s">
        <v>152</v>
      </c>
      <c r="BG5" s="4" t="s">
        <v>144</v>
      </c>
      <c r="BH5" s="4" t="s">
        <v>2589</v>
      </c>
      <c r="BI5" s="4">
        <v>2009</v>
      </c>
      <c r="BJ5" s="4" t="s">
        <v>384</v>
      </c>
      <c r="BK5" s="4" t="s">
        <v>260</v>
      </c>
      <c r="BL5" s="4">
        <v>812</v>
      </c>
      <c r="BM5" s="4">
        <v>1600</v>
      </c>
      <c r="BN5" s="4">
        <v>50.75</v>
      </c>
      <c r="BO5" s="4" t="s">
        <v>154</v>
      </c>
      <c r="BP5" s="4" t="s">
        <v>144</v>
      </c>
      <c r="BQ5" s="4" t="s">
        <v>3566</v>
      </c>
      <c r="BR5" s="4">
        <v>2010</v>
      </c>
      <c r="BS5" s="4" t="s">
        <v>1238</v>
      </c>
      <c r="BT5" s="4" t="s">
        <v>260</v>
      </c>
      <c r="BU5" s="4">
        <v>876</v>
      </c>
      <c r="BV5" s="4">
        <v>1200</v>
      </c>
      <c r="BW5" s="4">
        <v>73</v>
      </c>
      <c r="DV5" s="4" t="s">
        <v>156</v>
      </c>
      <c r="DW5" s="4" t="s">
        <v>144</v>
      </c>
      <c r="DX5" s="4">
        <v>2011</v>
      </c>
      <c r="DY5" s="4">
        <v>90</v>
      </c>
      <c r="DZ5" s="4">
        <v>150</v>
      </c>
      <c r="EA5" s="4">
        <v>60</v>
      </c>
      <c r="EB5" s="4" t="s">
        <v>172</v>
      </c>
      <c r="EC5" s="4" t="s">
        <v>1949</v>
      </c>
      <c r="ED5" s="4" t="s">
        <v>1949</v>
      </c>
      <c r="EE5" s="4" t="s">
        <v>3567</v>
      </c>
      <c r="EF5" s="4" t="s">
        <v>3568</v>
      </c>
      <c r="FH5" s="5">
        <v>15.425</v>
      </c>
      <c r="FI5" s="5">
        <v>21.9</v>
      </c>
      <c r="FJ5" s="5">
        <v>12</v>
      </c>
      <c r="FK5" s="5">
        <v>5.075</v>
      </c>
      <c r="FL5" s="5">
        <v>0</v>
      </c>
      <c r="FM5" s="5">
        <v>0</v>
      </c>
      <c r="FN5" s="5">
        <v>54.400000000000006</v>
      </c>
    </row>
    <row r="6" spans="1:170" s="4" customFormat="1" ht="15">
      <c r="A6" s="1">
        <v>5</v>
      </c>
      <c r="B6" s="4" t="s">
        <v>1492</v>
      </c>
      <c r="C6" s="4" t="s">
        <v>1134</v>
      </c>
      <c r="D6" s="4" t="s">
        <v>715</v>
      </c>
      <c r="E6" s="4" t="s">
        <v>1269</v>
      </c>
      <c r="F6" s="4" t="s">
        <v>1493</v>
      </c>
      <c r="G6" s="4" t="s">
        <v>158</v>
      </c>
      <c r="H6" s="4" t="s">
        <v>159</v>
      </c>
      <c r="I6" s="4" t="s">
        <v>144</v>
      </c>
      <c r="J6" s="4" t="s">
        <v>144</v>
      </c>
      <c r="K6" s="4" t="s">
        <v>172</v>
      </c>
      <c r="L6" s="4" t="s">
        <v>146</v>
      </c>
      <c r="M6" s="4" t="s">
        <v>146</v>
      </c>
      <c r="N6" s="4" t="s">
        <v>146</v>
      </c>
      <c r="O6" s="4" t="s">
        <v>147</v>
      </c>
      <c r="P6" s="4" t="s">
        <v>147</v>
      </c>
      <c r="Q6" s="4" t="s">
        <v>1494</v>
      </c>
      <c r="R6" s="4" t="s">
        <v>1495</v>
      </c>
      <c r="S6" s="4" t="s">
        <v>1496</v>
      </c>
      <c r="T6" s="4" t="s">
        <v>713</v>
      </c>
      <c r="U6" s="4" t="s">
        <v>305</v>
      </c>
      <c r="V6" s="4" t="s">
        <v>306</v>
      </c>
      <c r="W6" s="4" t="s">
        <v>1494</v>
      </c>
      <c r="X6" s="4" t="s">
        <v>1497</v>
      </c>
      <c r="Y6" s="4" t="s">
        <v>1496</v>
      </c>
      <c r="Z6" s="4" t="s">
        <v>713</v>
      </c>
      <c r="AA6" s="4" t="s">
        <v>305</v>
      </c>
      <c r="AB6" s="4" t="s">
        <v>306</v>
      </c>
      <c r="AC6" s="4" t="s">
        <v>1494</v>
      </c>
      <c r="AD6" s="4" t="s">
        <v>1497</v>
      </c>
      <c r="AE6" s="4" t="s">
        <v>150</v>
      </c>
      <c r="AF6" s="4" t="s">
        <v>144</v>
      </c>
      <c r="AG6" s="4" t="s">
        <v>1498</v>
      </c>
      <c r="AH6" s="4">
        <v>2006</v>
      </c>
      <c r="AI6" s="4" t="s">
        <v>1499</v>
      </c>
      <c r="AJ6" s="4" t="s">
        <v>274</v>
      </c>
      <c r="AK6" s="4">
        <v>1254</v>
      </c>
      <c r="AL6" s="4">
        <v>2400</v>
      </c>
      <c r="AM6" s="4">
        <v>52.25</v>
      </c>
      <c r="BF6" s="4" t="s">
        <v>152</v>
      </c>
      <c r="BG6" s="4" t="s">
        <v>144</v>
      </c>
      <c r="BH6" s="4" t="s">
        <v>1500</v>
      </c>
      <c r="BI6" s="4">
        <v>2011</v>
      </c>
      <c r="BJ6" s="4" t="s">
        <v>234</v>
      </c>
      <c r="BK6" s="4" t="s">
        <v>274</v>
      </c>
      <c r="BL6" s="4">
        <v>403</v>
      </c>
      <c r="BM6" s="4">
        <v>800</v>
      </c>
      <c r="BN6" s="4">
        <v>50.38</v>
      </c>
      <c r="BO6" s="4" t="s">
        <v>154</v>
      </c>
      <c r="BP6" s="4" t="s">
        <v>144</v>
      </c>
      <c r="BQ6" s="4" t="s">
        <v>1501</v>
      </c>
      <c r="BR6" s="4">
        <v>2008</v>
      </c>
      <c r="BS6" s="4" t="s">
        <v>1502</v>
      </c>
      <c r="BT6" s="4" t="s">
        <v>274</v>
      </c>
      <c r="BU6" s="4">
        <v>888</v>
      </c>
      <c r="BV6" s="4">
        <v>1200</v>
      </c>
      <c r="BW6" s="4">
        <v>74</v>
      </c>
      <c r="DV6" s="4" t="s">
        <v>156</v>
      </c>
      <c r="DW6" s="4" t="s">
        <v>144</v>
      </c>
      <c r="DX6" s="4">
        <v>2011</v>
      </c>
      <c r="DY6" s="4">
        <v>86</v>
      </c>
      <c r="DZ6" s="4">
        <v>150</v>
      </c>
      <c r="EA6" s="4">
        <v>57.33</v>
      </c>
      <c r="EB6" s="4" t="s">
        <v>172</v>
      </c>
      <c r="EC6" s="4" t="s">
        <v>478</v>
      </c>
      <c r="ED6" s="4" t="s">
        <v>1503</v>
      </c>
      <c r="EE6" s="4" t="s">
        <v>1504</v>
      </c>
      <c r="EF6" s="4" t="s">
        <v>949</v>
      </c>
      <c r="FH6" s="5">
        <v>15.675</v>
      </c>
      <c r="FI6" s="5">
        <v>22.2</v>
      </c>
      <c r="FJ6" s="5">
        <v>11.4667</v>
      </c>
      <c r="FK6" s="5">
        <v>5.0375</v>
      </c>
      <c r="FL6" s="5">
        <v>0</v>
      </c>
      <c r="FM6" s="5">
        <v>0</v>
      </c>
      <c r="FN6" s="5">
        <v>54.379200000000004</v>
      </c>
    </row>
    <row r="7" spans="1:170" s="4" customFormat="1" ht="15">
      <c r="A7" s="1">
        <v>6</v>
      </c>
      <c r="B7" s="4" t="s">
        <v>3158</v>
      </c>
      <c r="C7" s="4" t="s">
        <v>1676</v>
      </c>
      <c r="D7" s="4" t="s">
        <v>1965</v>
      </c>
      <c r="E7" s="4" t="s">
        <v>311</v>
      </c>
      <c r="F7" s="4" t="s">
        <v>3159</v>
      </c>
      <c r="G7" s="4" t="s">
        <v>158</v>
      </c>
      <c r="H7" s="4" t="s">
        <v>159</v>
      </c>
      <c r="I7" s="4" t="s">
        <v>144</v>
      </c>
      <c r="J7" s="4" t="s">
        <v>144</v>
      </c>
      <c r="K7" s="4" t="s">
        <v>172</v>
      </c>
      <c r="L7" s="4" t="s">
        <v>146</v>
      </c>
      <c r="M7" s="4" t="s">
        <v>146</v>
      </c>
      <c r="N7" s="4" t="s">
        <v>146</v>
      </c>
      <c r="O7" s="4" t="s">
        <v>147</v>
      </c>
      <c r="P7" s="4" t="s">
        <v>147</v>
      </c>
      <c r="Q7" s="4" t="s">
        <v>3160</v>
      </c>
      <c r="R7" s="4" t="s">
        <v>3161</v>
      </c>
      <c r="S7" s="4" t="s">
        <v>3162</v>
      </c>
      <c r="T7" s="4" t="s">
        <v>830</v>
      </c>
      <c r="U7" s="4" t="s">
        <v>174</v>
      </c>
      <c r="V7" s="4" t="s">
        <v>1742</v>
      </c>
      <c r="W7" s="4" t="s">
        <v>3160</v>
      </c>
      <c r="X7" s="4" t="s">
        <v>3163</v>
      </c>
      <c r="Y7" s="4" t="s">
        <v>3162</v>
      </c>
      <c r="Z7" s="4" t="s">
        <v>830</v>
      </c>
      <c r="AA7" s="4" t="s">
        <v>174</v>
      </c>
      <c r="AB7" s="4" t="s">
        <v>1742</v>
      </c>
      <c r="AC7" s="4" t="s">
        <v>3160</v>
      </c>
      <c r="AD7" s="4" t="s">
        <v>3163</v>
      </c>
      <c r="AE7" s="4" t="s">
        <v>150</v>
      </c>
      <c r="AF7" s="4" t="s">
        <v>144</v>
      </c>
      <c r="AG7" s="4" t="s">
        <v>3164</v>
      </c>
      <c r="AH7" s="4">
        <v>2004</v>
      </c>
      <c r="AI7" s="4" t="s">
        <v>3165</v>
      </c>
      <c r="AJ7" s="4" t="s">
        <v>716</v>
      </c>
      <c r="AK7" s="4">
        <v>1362</v>
      </c>
      <c r="AL7" s="4">
        <v>2400</v>
      </c>
      <c r="AM7" s="4">
        <v>56.75</v>
      </c>
      <c r="BF7" s="4" t="s">
        <v>152</v>
      </c>
      <c r="BG7" s="4" t="s">
        <v>144</v>
      </c>
      <c r="BH7" s="4" t="s">
        <v>3166</v>
      </c>
      <c r="BI7" s="4">
        <v>2008</v>
      </c>
      <c r="BJ7" s="4" t="s">
        <v>384</v>
      </c>
      <c r="BK7" s="4" t="s">
        <v>716</v>
      </c>
      <c r="BL7" s="4">
        <v>416</v>
      </c>
      <c r="BM7" s="4">
        <v>800</v>
      </c>
      <c r="BN7" s="4">
        <v>52</v>
      </c>
      <c r="BO7" s="4" t="s">
        <v>154</v>
      </c>
      <c r="BP7" s="4" t="s">
        <v>144</v>
      </c>
      <c r="BQ7" s="4" t="s">
        <v>3167</v>
      </c>
      <c r="BR7" s="4">
        <v>2005</v>
      </c>
      <c r="BS7" s="4" t="s">
        <v>355</v>
      </c>
      <c r="BT7" s="4" t="s">
        <v>716</v>
      </c>
      <c r="BU7" s="4">
        <v>843</v>
      </c>
      <c r="BV7" s="4">
        <v>1200</v>
      </c>
      <c r="BW7" s="4">
        <v>70.25</v>
      </c>
      <c r="DV7" s="4" t="s">
        <v>156</v>
      </c>
      <c r="DW7" s="4" t="s">
        <v>144</v>
      </c>
      <c r="DX7" s="4">
        <v>2011</v>
      </c>
      <c r="DY7" s="4">
        <v>83</v>
      </c>
      <c r="DZ7" s="4">
        <v>150</v>
      </c>
      <c r="EA7" s="4">
        <v>55.33</v>
      </c>
      <c r="EB7" s="4" t="s">
        <v>172</v>
      </c>
      <c r="EC7" s="4" t="s">
        <v>181</v>
      </c>
      <c r="ED7" s="4" t="s">
        <v>181</v>
      </c>
      <c r="EE7" s="4" t="s">
        <v>190</v>
      </c>
      <c r="EF7" s="4" t="s">
        <v>2685</v>
      </c>
      <c r="FH7" s="5">
        <v>17.025</v>
      </c>
      <c r="FI7" s="5">
        <v>21.075</v>
      </c>
      <c r="FJ7" s="5">
        <v>11.0667</v>
      </c>
      <c r="FK7" s="5">
        <v>5.2</v>
      </c>
      <c r="FL7" s="5">
        <v>0</v>
      </c>
      <c r="FM7" s="5">
        <v>0</v>
      </c>
      <c r="FN7" s="5">
        <v>54.366699999999994</v>
      </c>
    </row>
    <row r="8" spans="1:170" s="4" customFormat="1" ht="15">
      <c r="A8" s="1">
        <v>7</v>
      </c>
      <c r="B8" s="4" t="s">
        <v>1204</v>
      </c>
      <c r="C8" s="4" t="s">
        <v>1205</v>
      </c>
      <c r="D8" s="4" t="s">
        <v>1206</v>
      </c>
      <c r="E8" s="4" t="s">
        <v>1207</v>
      </c>
      <c r="F8" s="4" t="s">
        <v>1208</v>
      </c>
      <c r="G8" s="4" t="s">
        <v>142</v>
      </c>
      <c r="H8" s="4" t="s">
        <v>143</v>
      </c>
      <c r="I8" s="4" t="s">
        <v>144</v>
      </c>
      <c r="J8" s="4" t="s">
        <v>144</v>
      </c>
      <c r="K8" s="4" t="s">
        <v>172</v>
      </c>
      <c r="L8" s="4" t="s">
        <v>146</v>
      </c>
      <c r="M8" s="4" t="s">
        <v>146</v>
      </c>
      <c r="N8" s="4" t="s">
        <v>146</v>
      </c>
      <c r="O8" s="4" t="s">
        <v>147</v>
      </c>
      <c r="P8" s="4" t="s">
        <v>147</v>
      </c>
      <c r="Q8" s="4" t="s">
        <v>1209</v>
      </c>
      <c r="R8" s="4" t="s">
        <v>1210</v>
      </c>
      <c r="S8" s="4" t="s">
        <v>1211</v>
      </c>
      <c r="T8" s="4" t="s">
        <v>1212</v>
      </c>
      <c r="U8" s="4" t="s">
        <v>174</v>
      </c>
      <c r="V8" s="4" t="s">
        <v>1213</v>
      </c>
      <c r="W8" s="4" t="s">
        <v>1209</v>
      </c>
      <c r="X8" s="4" t="s">
        <v>1214</v>
      </c>
      <c r="Y8" s="4" t="s">
        <v>1211</v>
      </c>
      <c r="Z8" s="4" t="s">
        <v>1212</v>
      </c>
      <c r="AA8" s="4" t="s">
        <v>174</v>
      </c>
      <c r="AB8" s="4" t="s">
        <v>1213</v>
      </c>
      <c r="AC8" s="4" t="s">
        <v>1209</v>
      </c>
      <c r="AD8" s="4" t="s">
        <v>1214</v>
      </c>
      <c r="AE8" s="4" t="s">
        <v>150</v>
      </c>
      <c r="AF8" s="4" t="s">
        <v>144</v>
      </c>
      <c r="AG8" s="4" t="s">
        <v>1215</v>
      </c>
      <c r="AH8" s="4">
        <v>2012</v>
      </c>
      <c r="AI8" s="4" t="s">
        <v>1216</v>
      </c>
      <c r="AJ8" s="4" t="s">
        <v>151</v>
      </c>
      <c r="AK8" s="4">
        <v>1230</v>
      </c>
      <c r="AL8" s="4">
        <v>2400</v>
      </c>
      <c r="AM8" s="4">
        <v>51.25</v>
      </c>
      <c r="BF8" s="4" t="s">
        <v>152</v>
      </c>
      <c r="BG8" s="4" t="s">
        <v>144</v>
      </c>
      <c r="BH8" s="4" t="s">
        <v>1217</v>
      </c>
      <c r="BI8" s="4">
        <v>2006</v>
      </c>
      <c r="BJ8" s="4" t="s">
        <v>153</v>
      </c>
      <c r="BK8" s="4" t="s">
        <v>151</v>
      </c>
      <c r="BL8" s="4">
        <v>400</v>
      </c>
      <c r="BM8" s="4">
        <v>800</v>
      </c>
      <c r="BN8" s="4">
        <v>50</v>
      </c>
      <c r="BO8" s="4" t="s">
        <v>154</v>
      </c>
      <c r="BP8" s="4" t="s">
        <v>144</v>
      </c>
      <c r="BQ8" s="4" t="s">
        <v>1218</v>
      </c>
      <c r="BR8" s="4">
        <v>2010</v>
      </c>
      <c r="BS8" s="4" t="s">
        <v>445</v>
      </c>
      <c r="BT8" s="4" t="s">
        <v>151</v>
      </c>
      <c r="BU8" s="4">
        <v>731</v>
      </c>
      <c r="BV8" s="4">
        <v>1100</v>
      </c>
      <c r="BW8" s="4">
        <v>66.45</v>
      </c>
      <c r="CY8" s="4" t="s">
        <v>179</v>
      </c>
      <c r="CZ8" s="4" t="s">
        <v>144</v>
      </c>
      <c r="DA8" s="4" t="s">
        <v>1219</v>
      </c>
      <c r="DB8" s="4">
        <v>2009</v>
      </c>
      <c r="DC8" s="4" t="s">
        <v>153</v>
      </c>
      <c r="DD8" s="4" t="s">
        <v>1220</v>
      </c>
      <c r="DE8" s="4">
        <v>228</v>
      </c>
      <c r="DF8" s="4">
        <v>400</v>
      </c>
      <c r="DG8" s="4">
        <v>57</v>
      </c>
      <c r="DV8" s="4" t="s">
        <v>156</v>
      </c>
      <c r="DW8" s="4" t="s">
        <v>144</v>
      </c>
      <c r="DX8" s="4">
        <v>2011</v>
      </c>
      <c r="DY8" s="4">
        <v>84</v>
      </c>
      <c r="DZ8" s="4">
        <v>150</v>
      </c>
      <c r="EA8" s="4">
        <v>56</v>
      </c>
      <c r="EB8" s="4" t="s">
        <v>172</v>
      </c>
      <c r="EC8" s="4" t="s">
        <v>1221</v>
      </c>
      <c r="ED8" s="4" t="s">
        <v>1212</v>
      </c>
      <c r="EE8" s="4" t="s">
        <v>190</v>
      </c>
      <c r="EF8" s="4" t="s">
        <v>1222</v>
      </c>
      <c r="FH8" s="5">
        <v>15.375</v>
      </c>
      <c r="FI8" s="5">
        <v>19.9364</v>
      </c>
      <c r="FJ8" s="5">
        <v>11.2</v>
      </c>
      <c r="FK8" s="5">
        <v>5</v>
      </c>
      <c r="FL8" s="5">
        <v>2.85</v>
      </c>
      <c r="FM8" s="5">
        <v>0</v>
      </c>
      <c r="FN8" s="5">
        <v>54.361399999999996</v>
      </c>
    </row>
    <row r="9" spans="1:170" s="4" customFormat="1" ht="15">
      <c r="A9" s="1">
        <v>8</v>
      </c>
      <c r="B9" s="4" t="s">
        <v>591</v>
      </c>
      <c r="C9" s="4" t="s">
        <v>592</v>
      </c>
      <c r="D9" s="4" t="s">
        <v>575</v>
      </c>
      <c r="E9" s="4" t="s">
        <v>593</v>
      </c>
      <c r="F9" s="4" t="s">
        <v>594</v>
      </c>
      <c r="G9" s="4" t="s">
        <v>158</v>
      </c>
      <c r="H9" s="4" t="s">
        <v>143</v>
      </c>
      <c r="I9" s="4" t="s">
        <v>144</v>
      </c>
      <c r="J9" s="4" t="s">
        <v>144</v>
      </c>
      <c r="K9" s="4" t="s">
        <v>172</v>
      </c>
      <c r="L9" s="4" t="s">
        <v>146</v>
      </c>
      <c r="M9" s="4" t="s">
        <v>146</v>
      </c>
      <c r="N9" s="4" t="s">
        <v>146</v>
      </c>
      <c r="O9" s="4" t="s">
        <v>147</v>
      </c>
      <c r="P9" s="4" t="s">
        <v>147</v>
      </c>
      <c r="Q9" s="4" t="s">
        <v>595</v>
      </c>
      <c r="R9" s="4" t="s">
        <v>596</v>
      </c>
      <c r="S9" s="4" t="s">
        <v>597</v>
      </c>
      <c r="T9" s="4" t="s">
        <v>237</v>
      </c>
      <c r="U9" s="4" t="s">
        <v>237</v>
      </c>
      <c r="V9" s="4" t="s">
        <v>238</v>
      </c>
      <c r="W9" s="4" t="s">
        <v>595</v>
      </c>
      <c r="X9" s="4" t="s">
        <v>598</v>
      </c>
      <c r="Y9" s="4" t="s">
        <v>597</v>
      </c>
      <c r="Z9" s="4" t="s">
        <v>237</v>
      </c>
      <c r="AA9" s="4" t="s">
        <v>237</v>
      </c>
      <c r="AB9" s="4" t="s">
        <v>238</v>
      </c>
      <c r="AC9" s="4" t="s">
        <v>595</v>
      </c>
      <c r="AD9" s="4" t="s">
        <v>598</v>
      </c>
      <c r="AE9" s="4" t="s">
        <v>150</v>
      </c>
      <c r="AF9" s="4" t="s">
        <v>144</v>
      </c>
      <c r="AG9" s="4" t="s">
        <v>599</v>
      </c>
      <c r="AH9" s="4">
        <v>2007</v>
      </c>
      <c r="AI9" s="4" t="s">
        <v>600</v>
      </c>
      <c r="AJ9" s="4" t="s">
        <v>601</v>
      </c>
      <c r="AK9" s="4">
        <v>1302</v>
      </c>
      <c r="AL9" s="4">
        <v>2400</v>
      </c>
      <c r="AM9" s="4">
        <v>54.25</v>
      </c>
      <c r="BF9" s="4" t="s">
        <v>152</v>
      </c>
      <c r="BG9" s="4" t="s">
        <v>144</v>
      </c>
      <c r="BH9" s="4" t="s">
        <v>602</v>
      </c>
      <c r="BI9" s="4">
        <v>2011</v>
      </c>
      <c r="BJ9" s="4" t="s">
        <v>234</v>
      </c>
      <c r="BK9" s="4" t="s">
        <v>603</v>
      </c>
      <c r="BL9" s="4">
        <v>424</v>
      </c>
      <c r="BM9" s="4">
        <v>800</v>
      </c>
      <c r="BN9" s="4">
        <v>53</v>
      </c>
      <c r="BO9" s="4" t="s">
        <v>154</v>
      </c>
      <c r="BP9" s="4" t="s">
        <v>144</v>
      </c>
      <c r="BQ9" s="4" t="s">
        <v>604</v>
      </c>
      <c r="BR9" s="4">
        <v>2009</v>
      </c>
      <c r="BS9" s="4" t="s">
        <v>355</v>
      </c>
      <c r="BT9" s="4" t="s">
        <v>601</v>
      </c>
      <c r="BU9" s="4">
        <v>791</v>
      </c>
      <c r="BV9" s="4">
        <v>1100</v>
      </c>
      <c r="BW9" s="4">
        <v>71.91</v>
      </c>
      <c r="DV9" s="4" t="s">
        <v>156</v>
      </c>
      <c r="DW9" s="4" t="s">
        <v>144</v>
      </c>
      <c r="DX9" s="4">
        <v>2013</v>
      </c>
      <c r="DY9" s="4">
        <v>84</v>
      </c>
      <c r="DZ9" s="4">
        <v>150</v>
      </c>
      <c r="EA9" s="4">
        <v>56</v>
      </c>
      <c r="EB9" s="4" t="s">
        <v>172</v>
      </c>
      <c r="EC9" s="4" t="s">
        <v>237</v>
      </c>
      <c r="ED9" s="4" t="s">
        <v>237</v>
      </c>
      <c r="EE9" s="4" t="s">
        <v>605</v>
      </c>
      <c r="EF9" s="4" t="s">
        <v>606</v>
      </c>
      <c r="FH9" s="5">
        <v>16.275</v>
      </c>
      <c r="FI9" s="5">
        <v>21.5727</v>
      </c>
      <c r="FJ9" s="5">
        <v>11.2</v>
      </c>
      <c r="FK9" s="5">
        <v>5.3</v>
      </c>
      <c r="FL9" s="5">
        <v>0</v>
      </c>
      <c r="FM9" s="5">
        <v>0</v>
      </c>
      <c r="FN9" s="5">
        <v>54.3477</v>
      </c>
    </row>
    <row r="10" spans="1:170" s="4" customFormat="1" ht="15">
      <c r="A10" s="1">
        <v>9</v>
      </c>
      <c r="B10" s="4" t="s">
        <v>2570</v>
      </c>
      <c r="C10" s="4" t="s">
        <v>998</v>
      </c>
      <c r="D10" s="4" t="s">
        <v>2571</v>
      </c>
      <c r="E10" s="4" t="s">
        <v>2572</v>
      </c>
      <c r="F10" s="4" t="s">
        <v>2573</v>
      </c>
      <c r="G10" s="4" t="s">
        <v>158</v>
      </c>
      <c r="H10" s="4" t="s">
        <v>159</v>
      </c>
      <c r="I10" s="4" t="s">
        <v>144</v>
      </c>
      <c r="J10" s="4" t="s">
        <v>144</v>
      </c>
      <c r="K10" s="4" t="s">
        <v>172</v>
      </c>
      <c r="L10" s="4" t="s">
        <v>146</v>
      </c>
      <c r="M10" s="4" t="s">
        <v>146</v>
      </c>
      <c r="N10" s="4" t="s">
        <v>146</v>
      </c>
      <c r="O10" s="4" t="s">
        <v>147</v>
      </c>
      <c r="P10" s="4" t="s">
        <v>147</v>
      </c>
      <c r="Q10" s="4" t="s">
        <v>2574</v>
      </c>
      <c r="R10" s="4" t="s">
        <v>1307</v>
      </c>
      <c r="S10" s="4" t="s">
        <v>2575</v>
      </c>
      <c r="T10" s="4" t="s">
        <v>559</v>
      </c>
      <c r="U10" s="4" t="s">
        <v>487</v>
      </c>
      <c r="V10" s="4" t="s">
        <v>577</v>
      </c>
      <c r="W10" s="4" t="s">
        <v>2574</v>
      </c>
      <c r="X10" s="4" t="s">
        <v>1307</v>
      </c>
      <c r="Y10" s="4" t="s">
        <v>2575</v>
      </c>
      <c r="Z10" s="4" t="s">
        <v>559</v>
      </c>
      <c r="AA10" s="4" t="s">
        <v>487</v>
      </c>
      <c r="AB10" s="4" t="s">
        <v>577</v>
      </c>
      <c r="AC10" s="4" t="s">
        <v>2574</v>
      </c>
      <c r="AD10" s="4" t="s">
        <v>1307</v>
      </c>
      <c r="AE10" s="4" t="s">
        <v>150</v>
      </c>
      <c r="AF10" s="4" t="s">
        <v>144</v>
      </c>
      <c r="AG10" s="4" t="s">
        <v>2576</v>
      </c>
      <c r="AH10" s="4">
        <v>2005</v>
      </c>
      <c r="AI10" s="4" t="s">
        <v>2577</v>
      </c>
      <c r="AJ10" s="4" t="s">
        <v>180</v>
      </c>
      <c r="AK10" s="4">
        <v>1301</v>
      </c>
      <c r="AL10" s="4">
        <v>2400</v>
      </c>
      <c r="AM10" s="4">
        <v>54.21</v>
      </c>
      <c r="BF10" s="4" t="s">
        <v>152</v>
      </c>
      <c r="BG10" s="4" t="s">
        <v>144</v>
      </c>
      <c r="BH10" s="4" t="s">
        <v>2578</v>
      </c>
      <c r="BI10" s="4">
        <v>2011</v>
      </c>
      <c r="BJ10" s="4" t="s">
        <v>234</v>
      </c>
      <c r="BK10" s="4" t="s">
        <v>180</v>
      </c>
      <c r="BL10" s="4">
        <v>408</v>
      </c>
      <c r="BM10" s="4">
        <v>800</v>
      </c>
      <c r="BN10" s="4">
        <v>51</v>
      </c>
      <c r="BO10" s="4" t="s">
        <v>154</v>
      </c>
      <c r="BP10" s="4" t="s">
        <v>144</v>
      </c>
      <c r="BQ10" s="4" t="s">
        <v>2579</v>
      </c>
      <c r="BR10" s="4">
        <v>2008</v>
      </c>
      <c r="BS10" s="4" t="s">
        <v>201</v>
      </c>
      <c r="BT10" s="4" t="s">
        <v>180</v>
      </c>
      <c r="BU10" s="4">
        <v>866</v>
      </c>
      <c r="BV10" s="4">
        <v>1200</v>
      </c>
      <c r="BW10" s="4">
        <v>72.17</v>
      </c>
      <c r="DV10" s="4" t="s">
        <v>156</v>
      </c>
      <c r="DW10" s="4" t="s">
        <v>144</v>
      </c>
      <c r="DX10" s="4">
        <v>2011</v>
      </c>
      <c r="DY10" s="4">
        <v>85</v>
      </c>
      <c r="DZ10" s="4">
        <v>150</v>
      </c>
      <c r="EA10" s="4">
        <v>56.67</v>
      </c>
      <c r="EB10" s="4" t="s">
        <v>172</v>
      </c>
      <c r="EC10" s="4" t="s">
        <v>1344</v>
      </c>
      <c r="ED10" s="4" t="s">
        <v>559</v>
      </c>
      <c r="EE10" s="4" t="s">
        <v>2580</v>
      </c>
      <c r="EF10" s="4" t="s">
        <v>2581</v>
      </c>
      <c r="FH10" s="5">
        <v>16.2625</v>
      </c>
      <c r="FI10" s="5">
        <v>21.65</v>
      </c>
      <c r="FJ10" s="5">
        <v>11.3333</v>
      </c>
      <c r="FK10" s="5">
        <v>5.1</v>
      </c>
      <c r="FL10" s="5">
        <v>0</v>
      </c>
      <c r="FM10" s="5">
        <v>0</v>
      </c>
      <c r="FN10" s="5">
        <v>54.3458</v>
      </c>
    </row>
    <row r="11" spans="1:170" s="4" customFormat="1" ht="15">
      <c r="A11" s="1">
        <v>10</v>
      </c>
      <c r="B11" s="4" t="s">
        <v>3632</v>
      </c>
      <c r="C11" s="4" t="s">
        <v>526</v>
      </c>
      <c r="D11" s="4" t="s">
        <v>3633</v>
      </c>
      <c r="E11" s="4" t="s">
        <v>299</v>
      </c>
      <c r="F11" s="4" t="s">
        <v>1747</v>
      </c>
      <c r="G11" s="4" t="s">
        <v>158</v>
      </c>
      <c r="H11" s="4" t="s">
        <v>143</v>
      </c>
      <c r="I11" s="4" t="s">
        <v>144</v>
      </c>
      <c r="J11" s="4" t="s">
        <v>144</v>
      </c>
      <c r="K11" s="4" t="s">
        <v>172</v>
      </c>
      <c r="L11" s="4" t="s">
        <v>146</v>
      </c>
      <c r="M11" s="4" t="s">
        <v>146</v>
      </c>
      <c r="N11" s="4" t="s">
        <v>146</v>
      </c>
      <c r="O11" s="4" t="s">
        <v>147</v>
      </c>
      <c r="P11" s="4" t="s">
        <v>147</v>
      </c>
      <c r="Q11" s="4" t="s">
        <v>3634</v>
      </c>
      <c r="R11" s="4" t="s">
        <v>2170</v>
      </c>
      <c r="S11" s="4" t="s">
        <v>3635</v>
      </c>
      <c r="T11" s="4" t="s">
        <v>585</v>
      </c>
      <c r="U11" s="4" t="s">
        <v>263</v>
      </c>
      <c r="V11" s="4" t="s">
        <v>264</v>
      </c>
      <c r="W11" s="4" t="s">
        <v>3634</v>
      </c>
      <c r="X11" s="4" t="s">
        <v>2170</v>
      </c>
      <c r="Y11" s="4" t="s">
        <v>3635</v>
      </c>
      <c r="Z11" s="4" t="s">
        <v>585</v>
      </c>
      <c r="AA11" s="4" t="s">
        <v>263</v>
      </c>
      <c r="AB11" s="4" t="s">
        <v>264</v>
      </c>
      <c r="AC11" s="4" t="s">
        <v>3634</v>
      </c>
      <c r="AD11" s="4" t="s">
        <v>2170</v>
      </c>
      <c r="AE11" s="4" t="s">
        <v>150</v>
      </c>
      <c r="AF11" s="4" t="s">
        <v>144</v>
      </c>
      <c r="AG11" s="4" t="s">
        <v>3636</v>
      </c>
      <c r="AH11" s="4">
        <v>2008</v>
      </c>
      <c r="AI11" s="4" t="s">
        <v>3637</v>
      </c>
      <c r="AJ11" s="4" t="s">
        <v>151</v>
      </c>
      <c r="AK11" s="4">
        <v>1322</v>
      </c>
      <c r="AL11" s="4">
        <v>2400</v>
      </c>
      <c r="AM11" s="4">
        <v>55.08</v>
      </c>
      <c r="BF11" s="4" t="s">
        <v>152</v>
      </c>
      <c r="BG11" s="4" t="s">
        <v>144</v>
      </c>
      <c r="BH11" s="4" t="s">
        <v>3636</v>
      </c>
      <c r="BI11" s="4">
        <v>2012</v>
      </c>
      <c r="BJ11" s="4" t="s">
        <v>227</v>
      </c>
      <c r="BK11" s="4" t="s">
        <v>151</v>
      </c>
      <c r="BL11" s="4">
        <v>449</v>
      </c>
      <c r="BM11" s="4">
        <v>800</v>
      </c>
      <c r="BN11" s="4">
        <v>56.12</v>
      </c>
      <c r="BO11" s="4" t="s">
        <v>154</v>
      </c>
      <c r="BP11" s="4" t="s">
        <v>144</v>
      </c>
      <c r="BQ11" s="4" t="s">
        <v>3638</v>
      </c>
      <c r="BR11" s="4">
        <v>2011</v>
      </c>
      <c r="BS11" s="4" t="s">
        <v>3639</v>
      </c>
      <c r="BT11" s="4" t="s">
        <v>151</v>
      </c>
      <c r="BU11" s="4">
        <v>770</v>
      </c>
      <c r="BV11" s="4">
        <v>1100</v>
      </c>
      <c r="BW11" s="4">
        <v>70</v>
      </c>
      <c r="DV11" s="4" t="s">
        <v>156</v>
      </c>
      <c r="DW11" s="4" t="s">
        <v>144</v>
      </c>
      <c r="DX11" s="4">
        <v>2011</v>
      </c>
      <c r="DY11" s="4">
        <v>84</v>
      </c>
      <c r="DZ11" s="4">
        <v>150</v>
      </c>
      <c r="EA11" s="4">
        <v>56</v>
      </c>
      <c r="EB11" s="4" t="s">
        <v>172</v>
      </c>
      <c r="EC11" s="4" t="s">
        <v>266</v>
      </c>
      <c r="ED11" s="4" t="s">
        <v>266</v>
      </c>
      <c r="EE11" s="4" t="s">
        <v>183</v>
      </c>
      <c r="EF11" s="4" t="s">
        <v>1519</v>
      </c>
      <c r="FH11" s="5">
        <v>16.525</v>
      </c>
      <c r="FI11" s="5">
        <v>21</v>
      </c>
      <c r="FJ11" s="5">
        <v>11.2</v>
      </c>
      <c r="FK11" s="5">
        <v>5.6125</v>
      </c>
      <c r="FL11" s="5">
        <v>0</v>
      </c>
      <c r="FM11" s="5">
        <v>0</v>
      </c>
      <c r="FN11" s="5">
        <v>54.33749999999999</v>
      </c>
    </row>
    <row r="12" spans="1:170" s="4" customFormat="1" ht="15">
      <c r="A12" s="1">
        <v>11</v>
      </c>
      <c r="B12" s="4" t="s">
        <v>2900</v>
      </c>
      <c r="C12" s="4" t="s">
        <v>584</v>
      </c>
      <c r="D12" s="4" t="s">
        <v>2901</v>
      </c>
      <c r="E12" s="4" t="s">
        <v>2902</v>
      </c>
      <c r="F12" s="4" t="s">
        <v>303</v>
      </c>
      <c r="G12" s="4" t="s">
        <v>158</v>
      </c>
      <c r="H12" s="4" t="s">
        <v>159</v>
      </c>
      <c r="I12" s="4" t="s">
        <v>144</v>
      </c>
      <c r="J12" s="4" t="s">
        <v>144</v>
      </c>
      <c r="K12" s="4" t="s">
        <v>172</v>
      </c>
      <c r="L12" s="4" t="s">
        <v>146</v>
      </c>
      <c r="M12" s="4" t="s">
        <v>146</v>
      </c>
      <c r="N12" s="4" t="s">
        <v>146</v>
      </c>
      <c r="O12" s="4" t="s">
        <v>147</v>
      </c>
      <c r="P12" s="4" t="s">
        <v>147</v>
      </c>
      <c r="Q12" s="4" t="s">
        <v>2898</v>
      </c>
      <c r="R12" s="4" t="s">
        <v>2899</v>
      </c>
      <c r="S12" s="4" t="s">
        <v>2903</v>
      </c>
      <c r="T12" s="4" t="s">
        <v>193</v>
      </c>
      <c r="U12" s="4" t="s">
        <v>193</v>
      </c>
      <c r="V12" s="4" t="s">
        <v>194</v>
      </c>
      <c r="W12" s="4" t="s">
        <v>2898</v>
      </c>
      <c r="X12" s="4" t="s">
        <v>2899</v>
      </c>
      <c r="Y12" s="4" t="s">
        <v>2903</v>
      </c>
      <c r="Z12" s="4" t="s">
        <v>193</v>
      </c>
      <c r="AA12" s="4" t="s">
        <v>193</v>
      </c>
      <c r="AB12" s="4" t="s">
        <v>194</v>
      </c>
      <c r="AC12" s="4" t="s">
        <v>2898</v>
      </c>
      <c r="AD12" s="4" t="s">
        <v>2899</v>
      </c>
      <c r="AE12" s="4" t="s">
        <v>150</v>
      </c>
      <c r="AF12" s="4" t="s">
        <v>144</v>
      </c>
      <c r="AG12" s="4" t="s">
        <v>2904</v>
      </c>
      <c r="AH12" s="4">
        <v>2005</v>
      </c>
      <c r="AI12" s="4" t="s">
        <v>2905</v>
      </c>
      <c r="AJ12" s="4" t="s">
        <v>195</v>
      </c>
      <c r="AK12" s="4">
        <v>1260</v>
      </c>
      <c r="AL12" s="4">
        <v>2400</v>
      </c>
      <c r="AM12" s="4">
        <v>52.5</v>
      </c>
      <c r="BF12" s="4" t="s">
        <v>152</v>
      </c>
      <c r="BG12" s="4" t="s">
        <v>144</v>
      </c>
      <c r="BH12" s="4" t="s">
        <v>2906</v>
      </c>
      <c r="BI12" s="4">
        <v>2012</v>
      </c>
      <c r="BJ12" s="4" t="s">
        <v>1104</v>
      </c>
      <c r="BK12" s="4" t="s">
        <v>195</v>
      </c>
      <c r="BL12" s="4">
        <v>414</v>
      </c>
      <c r="BM12" s="4">
        <v>800</v>
      </c>
      <c r="BN12" s="4">
        <v>51.75</v>
      </c>
      <c r="BO12" s="4" t="s">
        <v>154</v>
      </c>
      <c r="BP12" s="4" t="s">
        <v>144</v>
      </c>
      <c r="BQ12" s="4" t="s">
        <v>2907</v>
      </c>
      <c r="BR12" s="4">
        <v>2008</v>
      </c>
      <c r="BS12" s="4" t="s">
        <v>355</v>
      </c>
      <c r="BT12" s="4" t="s">
        <v>195</v>
      </c>
      <c r="BU12" s="4">
        <v>887</v>
      </c>
      <c r="BV12" s="4">
        <v>1200</v>
      </c>
      <c r="BW12" s="4">
        <v>73.92</v>
      </c>
      <c r="DV12" s="4" t="s">
        <v>156</v>
      </c>
      <c r="DW12" s="4" t="s">
        <v>144</v>
      </c>
      <c r="DX12" s="4">
        <v>2011</v>
      </c>
      <c r="DY12" s="4">
        <v>84</v>
      </c>
      <c r="DZ12" s="4">
        <v>150</v>
      </c>
      <c r="EA12" s="4">
        <v>56</v>
      </c>
      <c r="EB12" s="4" t="s">
        <v>172</v>
      </c>
      <c r="EC12" s="4" t="s">
        <v>193</v>
      </c>
      <c r="ED12" s="4" t="s">
        <v>193</v>
      </c>
      <c r="EE12" s="4" t="s">
        <v>2908</v>
      </c>
      <c r="EF12" s="4" t="s">
        <v>2909</v>
      </c>
      <c r="FH12" s="5">
        <v>15.75</v>
      </c>
      <c r="FI12" s="5">
        <v>22.175</v>
      </c>
      <c r="FJ12" s="5">
        <v>11.2</v>
      </c>
      <c r="FK12" s="5">
        <v>5.175</v>
      </c>
      <c r="FL12" s="5">
        <v>0</v>
      </c>
      <c r="FM12" s="5">
        <v>0</v>
      </c>
      <c r="FN12" s="5">
        <v>54.3</v>
      </c>
    </row>
    <row r="13" spans="1:170" s="4" customFormat="1" ht="15">
      <c r="A13" s="1">
        <v>12</v>
      </c>
      <c r="B13" s="4" t="s">
        <v>1192</v>
      </c>
      <c r="C13" s="4" t="s">
        <v>1078</v>
      </c>
      <c r="D13" s="4" t="s">
        <v>956</v>
      </c>
      <c r="E13" s="4" t="s">
        <v>444</v>
      </c>
      <c r="F13" s="4" t="s">
        <v>1193</v>
      </c>
      <c r="G13" s="4" t="s">
        <v>158</v>
      </c>
      <c r="H13" s="4" t="s">
        <v>159</v>
      </c>
      <c r="I13" s="4" t="s">
        <v>144</v>
      </c>
      <c r="J13" s="4" t="s">
        <v>144</v>
      </c>
      <c r="K13" s="4" t="s">
        <v>172</v>
      </c>
      <c r="L13" s="4" t="s">
        <v>146</v>
      </c>
      <c r="M13" s="4" t="s">
        <v>146</v>
      </c>
      <c r="N13" s="4" t="s">
        <v>146</v>
      </c>
      <c r="O13" s="4" t="s">
        <v>147</v>
      </c>
      <c r="P13" s="4" t="s">
        <v>147</v>
      </c>
      <c r="Q13" s="4" t="s">
        <v>1194</v>
      </c>
      <c r="R13" s="4" t="s">
        <v>1195</v>
      </c>
      <c r="S13" s="4" t="s">
        <v>1196</v>
      </c>
      <c r="T13" s="4" t="s">
        <v>954</v>
      </c>
      <c r="U13" s="4" t="s">
        <v>364</v>
      </c>
      <c r="V13" s="4" t="s">
        <v>955</v>
      </c>
      <c r="W13" s="4" t="s">
        <v>1194</v>
      </c>
      <c r="X13" s="4" t="s">
        <v>1195</v>
      </c>
      <c r="Y13" s="4" t="s">
        <v>1196</v>
      </c>
      <c r="Z13" s="4" t="s">
        <v>954</v>
      </c>
      <c r="AA13" s="4" t="s">
        <v>364</v>
      </c>
      <c r="AB13" s="4" t="s">
        <v>955</v>
      </c>
      <c r="AC13" s="4" t="s">
        <v>1194</v>
      </c>
      <c r="AD13" s="4" t="s">
        <v>1195</v>
      </c>
      <c r="AE13" s="4" t="s">
        <v>150</v>
      </c>
      <c r="AF13" s="4" t="s">
        <v>144</v>
      </c>
      <c r="AG13" s="4" t="s">
        <v>1197</v>
      </c>
      <c r="AH13" s="4">
        <v>2004</v>
      </c>
      <c r="AI13" s="4" t="s">
        <v>1198</v>
      </c>
      <c r="AJ13" s="4" t="s">
        <v>151</v>
      </c>
      <c r="AK13" s="4">
        <v>1440</v>
      </c>
      <c r="AL13" s="4">
        <v>2400</v>
      </c>
      <c r="AM13" s="4">
        <v>60</v>
      </c>
      <c r="BF13" s="4" t="s">
        <v>152</v>
      </c>
      <c r="BG13" s="4" t="s">
        <v>144</v>
      </c>
      <c r="BH13" s="4" t="s">
        <v>1199</v>
      </c>
      <c r="BI13" s="4">
        <v>2008</v>
      </c>
      <c r="BJ13" s="4" t="s">
        <v>1200</v>
      </c>
      <c r="BK13" s="4" t="s">
        <v>151</v>
      </c>
      <c r="BL13" s="4">
        <v>400</v>
      </c>
      <c r="BM13" s="4">
        <v>800</v>
      </c>
      <c r="BN13" s="4">
        <v>50</v>
      </c>
      <c r="BO13" s="4" t="s">
        <v>154</v>
      </c>
      <c r="BP13" s="4" t="s">
        <v>144</v>
      </c>
      <c r="BQ13" s="4" t="s">
        <v>1201</v>
      </c>
      <c r="BR13" s="4">
        <v>2006</v>
      </c>
      <c r="BS13" s="4" t="s">
        <v>1202</v>
      </c>
      <c r="BT13" s="4" t="s">
        <v>151</v>
      </c>
      <c r="BU13" s="4">
        <v>754</v>
      </c>
      <c r="BV13" s="4">
        <v>1150</v>
      </c>
      <c r="BW13" s="4">
        <v>65.57</v>
      </c>
      <c r="DV13" s="4" t="s">
        <v>156</v>
      </c>
      <c r="DW13" s="4" t="s">
        <v>144</v>
      </c>
      <c r="DX13" s="4">
        <v>2011</v>
      </c>
      <c r="DY13" s="4">
        <v>87</v>
      </c>
      <c r="DZ13" s="4">
        <v>150</v>
      </c>
      <c r="EA13" s="4">
        <v>58</v>
      </c>
      <c r="EB13" s="4" t="s">
        <v>172</v>
      </c>
      <c r="EC13" s="4" t="s">
        <v>364</v>
      </c>
      <c r="ED13" s="4" t="s">
        <v>954</v>
      </c>
      <c r="EE13" s="4" t="s">
        <v>190</v>
      </c>
      <c r="EF13" s="4" t="s">
        <v>1203</v>
      </c>
      <c r="FH13" s="5">
        <v>18</v>
      </c>
      <c r="FI13" s="5">
        <v>19.6696</v>
      </c>
      <c r="FJ13" s="5">
        <v>11.6</v>
      </c>
      <c r="FK13" s="5">
        <v>5</v>
      </c>
      <c r="FL13" s="5">
        <v>0</v>
      </c>
      <c r="FM13" s="5">
        <v>0</v>
      </c>
      <c r="FN13" s="5">
        <v>54.269600000000004</v>
      </c>
    </row>
    <row r="14" spans="1:170" s="4" customFormat="1" ht="15">
      <c r="A14" s="1">
        <v>13</v>
      </c>
      <c r="B14" s="4" t="s">
        <v>2520</v>
      </c>
      <c r="C14" s="4" t="s">
        <v>1309</v>
      </c>
      <c r="D14" s="4" t="s">
        <v>2521</v>
      </c>
      <c r="E14" s="4" t="s">
        <v>2522</v>
      </c>
      <c r="F14" s="4" t="s">
        <v>1053</v>
      </c>
      <c r="G14" s="4" t="s">
        <v>142</v>
      </c>
      <c r="H14" s="4" t="s">
        <v>159</v>
      </c>
      <c r="I14" s="4" t="s">
        <v>144</v>
      </c>
      <c r="J14" s="4" t="s">
        <v>144</v>
      </c>
      <c r="K14" s="4" t="s">
        <v>172</v>
      </c>
      <c r="L14" s="4" t="s">
        <v>146</v>
      </c>
      <c r="M14" s="4" t="s">
        <v>146</v>
      </c>
      <c r="N14" s="4" t="s">
        <v>146</v>
      </c>
      <c r="O14" s="4" t="s">
        <v>147</v>
      </c>
      <c r="P14" s="4" t="s">
        <v>147</v>
      </c>
      <c r="Q14" s="4" t="s">
        <v>2523</v>
      </c>
      <c r="R14" s="4" t="s">
        <v>2524</v>
      </c>
      <c r="S14" s="4" t="s">
        <v>2525</v>
      </c>
      <c r="T14" s="4" t="s">
        <v>2526</v>
      </c>
      <c r="U14" s="4" t="s">
        <v>345</v>
      </c>
      <c r="V14" s="4" t="s">
        <v>346</v>
      </c>
      <c r="W14" s="4" t="s">
        <v>2523</v>
      </c>
      <c r="X14" s="4" t="s">
        <v>2527</v>
      </c>
      <c r="Y14" s="4" t="s">
        <v>2525</v>
      </c>
      <c r="Z14" s="4" t="s">
        <v>2528</v>
      </c>
      <c r="AA14" s="4" t="s">
        <v>243</v>
      </c>
      <c r="AB14" s="4" t="s">
        <v>2529</v>
      </c>
      <c r="AC14" s="4" t="s">
        <v>2523</v>
      </c>
      <c r="AD14" s="4" t="s">
        <v>2527</v>
      </c>
      <c r="AE14" s="4" t="s">
        <v>150</v>
      </c>
      <c r="AF14" s="4" t="s">
        <v>144</v>
      </c>
      <c r="AG14" s="4" t="s">
        <v>2530</v>
      </c>
      <c r="AH14" s="4">
        <v>2004</v>
      </c>
      <c r="AI14" s="4" t="s">
        <v>2531</v>
      </c>
      <c r="AJ14" s="4" t="s">
        <v>313</v>
      </c>
      <c r="AK14" s="4">
        <v>1359</v>
      </c>
      <c r="AL14" s="4">
        <v>2400</v>
      </c>
      <c r="AM14" s="4">
        <v>56.62</v>
      </c>
      <c r="BF14" s="4" t="s">
        <v>152</v>
      </c>
      <c r="BG14" s="4" t="s">
        <v>144</v>
      </c>
      <c r="BH14" s="4" t="s">
        <v>2532</v>
      </c>
      <c r="BI14" s="4">
        <v>2012</v>
      </c>
      <c r="BJ14" s="4" t="s">
        <v>163</v>
      </c>
      <c r="BK14" s="4" t="s">
        <v>2533</v>
      </c>
      <c r="BL14" s="4">
        <v>457</v>
      </c>
      <c r="BM14" s="4">
        <v>800</v>
      </c>
      <c r="BN14" s="4">
        <v>57.12</v>
      </c>
      <c r="BO14" s="4" t="s">
        <v>154</v>
      </c>
      <c r="BP14" s="4" t="s">
        <v>144</v>
      </c>
      <c r="BQ14" s="4" t="s">
        <v>2534</v>
      </c>
      <c r="BR14" s="4">
        <v>2009</v>
      </c>
      <c r="BS14" s="4" t="s">
        <v>2535</v>
      </c>
      <c r="BT14" s="4" t="s">
        <v>2376</v>
      </c>
      <c r="BU14" s="4">
        <v>751</v>
      </c>
      <c r="BV14" s="4">
        <v>1100</v>
      </c>
      <c r="BW14" s="4">
        <v>68.27</v>
      </c>
      <c r="DV14" s="4" t="s">
        <v>156</v>
      </c>
      <c r="DW14" s="4" t="s">
        <v>144</v>
      </c>
      <c r="DX14" s="4">
        <v>2013</v>
      </c>
      <c r="DY14" s="4">
        <v>83</v>
      </c>
      <c r="DZ14" s="4">
        <v>150</v>
      </c>
      <c r="EA14" s="4">
        <v>55.33</v>
      </c>
      <c r="EB14" s="4" t="s">
        <v>172</v>
      </c>
      <c r="EC14" s="4" t="s">
        <v>2536</v>
      </c>
      <c r="ED14" s="4" t="s">
        <v>2536</v>
      </c>
      <c r="EE14" s="4" t="s">
        <v>183</v>
      </c>
      <c r="EF14" s="4" t="s">
        <v>2537</v>
      </c>
      <c r="FH14" s="5">
        <v>16.9875</v>
      </c>
      <c r="FI14" s="5">
        <v>20.4818</v>
      </c>
      <c r="FJ14" s="5">
        <v>11.0667</v>
      </c>
      <c r="FK14" s="5">
        <v>5.7125</v>
      </c>
      <c r="FL14" s="5">
        <v>0</v>
      </c>
      <c r="FM14" s="5">
        <v>0</v>
      </c>
      <c r="FN14" s="5">
        <v>54.2485</v>
      </c>
    </row>
    <row r="15" spans="1:170" s="4" customFormat="1" ht="15">
      <c r="A15" s="1">
        <v>14</v>
      </c>
      <c r="B15" s="4" t="s">
        <v>2739</v>
      </c>
      <c r="C15" s="4" t="s">
        <v>638</v>
      </c>
      <c r="D15" s="4" t="s">
        <v>254</v>
      </c>
      <c r="E15" s="4" t="s">
        <v>1141</v>
      </c>
      <c r="F15" s="4" t="s">
        <v>2740</v>
      </c>
      <c r="G15" s="4" t="s">
        <v>142</v>
      </c>
      <c r="H15" s="4" t="s">
        <v>143</v>
      </c>
      <c r="I15" s="4" t="s">
        <v>144</v>
      </c>
      <c r="J15" s="4" t="s">
        <v>144</v>
      </c>
      <c r="K15" s="4" t="s">
        <v>172</v>
      </c>
      <c r="L15" s="4" t="s">
        <v>146</v>
      </c>
      <c r="M15" s="4" t="s">
        <v>146</v>
      </c>
      <c r="N15" s="4" t="s">
        <v>146</v>
      </c>
      <c r="O15" s="4" t="s">
        <v>147</v>
      </c>
      <c r="P15" s="4" t="s">
        <v>147</v>
      </c>
      <c r="Q15" s="4" t="s">
        <v>2741</v>
      </c>
      <c r="R15" s="4" t="s">
        <v>2742</v>
      </c>
      <c r="S15" s="4" t="s">
        <v>2743</v>
      </c>
      <c r="T15" s="4" t="s">
        <v>245</v>
      </c>
      <c r="U15" s="4" t="s">
        <v>246</v>
      </c>
      <c r="V15" s="4" t="s">
        <v>247</v>
      </c>
      <c r="W15" s="4" t="s">
        <v>2741</v>
      </c>
      <c r="X15" s="4" t="s">
        <v>2742</v>
      </c>
      <c r="Y15" s="4" t="s">
        <v>2743</v>
      </c>
      <c r="Z15" s="4" t="s">
        <v>245</v>
      </c>
      <c r="AA15" s="4" t="s">
        <v>246</v>
      </c>
      <c r="AB15" s="4" t="s">
        <v>247</v>
      </c>
      <c r="AC15" s="4" t="s">
        <v>2741</v>
      </c>
      <c r="AD15" s="4" t="s">
        <v>2742</v>
      </c>
      <c r="AE15" s="4" t="s">
        <v>150</v>
      </c>
      <c r="AF15" s="4" t="s">
        <v>144</v>
      </c>
      <c r="AG15" s="4" t="s">
        <v>2744</v>
      </c>
      <c r="AH15" s="4">
        <v>2008</v>
      </c>
      <c r="AI15" s="4" t="s">
        <v>2745</v>
      </c>
      <c r="AJ15" s="4" t="s">
        <v>772</v>
      </c>
      <c r="AK15" s="4">
        <v>1620</v>
      </c>
      <c r="AL15" s="4">
        <v>3000</v>
      </c>
      <c r="AM15" s="4">
        <v>54</v>
      </c>
      <c r="BF15" s="4" t="s">
        <v>152</v>
      </c>
      <c r="BG15" s="4" t="s">
        <v>144</v>
      </c>
      <c r="BH15" s="4" t="s">
        <v>2746</v>
      </c>
      <c r="BI15" s="4">
        <v>2011</v>
      </c>
      <c r="BJ15" s="4" t="s">
        <v>384</v>
      </c>
      <c r="BK15" s="4" t="s">
        <v>1468</v>
      </c>
      <c r="BL15" s="4">
        <v>431</v>
      </c>
      <c r="BM15" s="4">
        <v>800</v>
      </c>
      <c r="BN15" s="4">
        <v>53.88</v>
      </c>
      <c r="BO15" s="4" t="s">
        <v>154</v>
      </c>
      <c r="BP15" s="4" t="s">
        <v>144</v>
      </c>
      <c r="BQ15" s="4" t="s">
        <v>2747</v>
      </c>
      <c r="BR15" s="4">
        <v>2009</v>
      </c>
      <c r="BS15" s="4" t="s">
        <v>2748</v>
      </c>
      <c r="BT15" s="4" t="s">
        <v>1468</v>
      </c>
      <c r="BU15" s="4">
        <v>776</v>
      </c>
      <c r="BV15" s="4">
        <v>1100</v>
      </c>
      <c r="BW15" s="4">
        <v>70.55</v>
      </c>
      <c r="DV15" s="4" t="s">
        <v>156</v>
      </c>
      <c r="DW15" s="4" t="s">
        <v>144</v>
      </c>
      <c r="DX15" s="4">
        <v>2011</v>
      </c>
      <c r="DY15" s="4">
        <v>86</v>
      </c>
      <c r="DZ15" s="4">
        <v>150</v>
      </c>
      <c r="EA15" s="4">
        <v>57.33</v>
      </c>
      <c r="EB15" s="4" t="s">
        <v>172</v>
      </c>
      <c r="EC15" s="4" t="s">
        <v>272</v>
      </c>
      <c r="ED15" s="4" t="s">
        <v>2749</v>
      </c>
      <c r="EE15" s="4" t="s">
        <v>2750</v>
      </c>
      <c r="EF15" s="4" t="s">
        <v>2296</v>
      </c>
      <c r="FH15" s="5">
        <v>16.2</v>
      </c>
      <c r="FI15" s="5">
        <v>21.1636</v>
      </c>
      <c r="FJ15" s="5">
        <v>11.4667</v>
      </c>
      <c r="FK15" s="5">
        <v>5.3875</v>
      </c>
      <c r="FL15" s="5">
        <v>0</v>
      </c>
      <c r="FM15" s="5">
        <v>0</v>
      </c>
      <c r="FN15" s="5">
        <v>54.2178</v>
      </c>
    </row>
    <row r="16" spans="1:170" s="4" customFormat="1" ht="15">
      <c r="A16" s="1">
        <v>15</v>
      </c>
      <c r="B16" s="4" t="s">
        <v>2145</v>
      </c>
      <c r="C16" s="4" t="s">
        <v>2146</v>
      </c>
      <c r="D16" s="4" t="s">
        <v>2147</v>
      </c>
      <c r="E16" s="4" t="s">
        <v>482</v>
      </c>
      <c r="F16" s="4" t="s">
        <v>2148</v>
      </c>
      <c r="G16" s="4" t="s">
        <v>142</v>
      </c>
      <c r="H16" s="4" t="s">
        <v>159</v>
      </c>
      <c r="I16" s="4" t="s">
        <v>144</v>
      </c>
      <c r="J16" s="4" t="s">
        <v>144</v>
      </c>
      <c r="K16" s="4" t="s">
        <v>172</v>
      </c>
      <c r="L16" s="4" t="s">
        <v>146</v>
      </c>
      <c r="M16" s="4" t="s">
        <v>146</v>
      </c>
      <c r="N16" s="4" t="s">
        <v>146</v>
      </c>
      <c r="O16" s="4" t="s">
        <v>147</v>
      </c>
      <c r="P16" s="4" t="s">
        <v>147</v>
      </c>
      <c r="Q16" s="4" t="s">
        <v>2149</v>
      </c>
      <c r="R16" s="4" t="s">
        <v>1189</v>
      </c>
      <c r="S16" s="4" t="s">
        <v>2150</v>
      </c>
      <c r="T16" s="4" t="s">
        <v>954</v>
      </c>
      <c r="U16" s="4" t="s">
        <v>364</v>
      </c>
      <c r="V16" s="4" t="s">
        <v>955</v>
      </c>
      <c r="W16" s="4" t="s">
        <v>2149</v>
      </c>
      <c r="X16" s="4" t="s">
        <v>1189</v>
      </c>
      <c r="Y16" s="4" t="s">
        <v>2150</v>
      </c>
      <c r="Z16" s="4" t="s">
        <v>954</v>
      </c>
      <c r="AA16" s="4" t="s">
        <v>364</v>
      </c>
      <c r="AB16" s="4" t="s">
        <v>955</v>
      </c>
      <c r="AC16" s="4" t="s">
        <v>2149</v>
      </c>
      <c r="AD16" s="4" t="s">
        <v>1189</v>
      </c>
      <c r="AE16" s="4" t="s">
        <v>150</v>
      </c>
      <c r="AF16" s="4" t="s">
        <v>144</v>
      </c>
      <c r="AG16" s="4" t="s">
        <v>2151</v>
      </c>
      <c r="AH16" s="4">
        <v>2005</v>
      </c>
      <c r="AI16" s="4" t="s">
        <v>2152</v>
      </c>
      <c r="AJ16" s="4" t="s">
        <v>957</v>
      </c>
      <c r="AK16" s="4">
        <v>1260</v>
      </c>
      <c r="AL16" s="4">
        <v>2400</v>
      </c>
      <c r="AM16" s="4">
        <v>52.5</v>
      </c>
      <c r="BF16" s="4" t="s">
        <v>152</v>
      </c>
      <c r="BG16" s="4" t="s">
        <v>144</v>
      </c>
      <c r="BH16" s="4" t="s">
        <v>2153</v>
      </c>
      <c r="BI16" s="4">
        <v>2011</v>
      </c>
      <c r="BJ16" s="4" t="s">
        <v>265</v>
      </c>
      <c r="BK16" s="4" t="s">
        <v>1486</v>
      </c>
      <c r="BL16" s="4">
        <v>621</v>
      </c>
      <c r="BM16" s="4">
        <v>1000</v>
      </c>
      <c r="BN16" s="4">
        <v>62.1</v>
      </c>
      <c r="BO16" s="4" t="s">
        <v>154</v>
      </c>
      <c r="BP16" s="4" t="s">
        <v>144</v>
      </c>
      <c r="BQ16" s="4" t="s">
        <v>2151</v>
      </c>
      <c r="BR16" s="4">
        <v>2009</v>
      </c>
      <c r="BS16" s="4" t="s">
        <v>445</v>
      </c>
      <c r="BT16" s="4" t="s">
        <v>957</v>
      </c>
      <c r="BU16" s="4">
        <v>767</v>
      </c>
      <c r="BV16" s="4">
        <v>1100</v>
      </c>
      <c r="BW16" s="4">
        <v>69.73</v>
      </c>
      <c r="DV16" s="4" t="s">
        <v>156</v>
      </c>
      <c r="DW16" s="4" t="s">
        <v>144</v>
      </c>
      <c r="DX16" s="4">
        <v>2011</v>
      </c>
      <c r="DY16" s="4">
        <v>85</v>
      </c>
      <c r="DZ16" s="4">
        <v>150</v>
      </c>
      <c r="EA16" s="4">
        <v>56.67</v>
      </c>
      <c r="EB16" s="4" t="s">
        <v>172</v>
      </c>
      <c r="EC16" s="4" t="s">
        <v>164</v>
      </c>
      <c r="ED16" s="4" t="s">
        <v>883</v>
      </c>
      <c r="EE16" s="4" t="s">
        <v>190</v>
      </c>
      <c r="EF16" s="4" t="s">
        <v>2154</v>
      </c>
      <c r="FH16" s="5">
        <v>15.75</v>
      </c>
      <c r="FI16" s="5">
        <v>20.9182</v>
      </c>
      <c r="FJ16" s="5">
        <v>11.3333</v>
      </c>
      <c r="FK16" s="5">
        <v>6.21</v>
      </c>
      <c r="FL16" s="5">
        <v>0</v>
      </c>
      <c r="FM16" s="5">
        <v>0</v>
      </c>
      <c r="FN16" s="5">
        <v>54.2115</v>
      </c>
    </row>
    <row r="17" spans="1:170" s="4" customFormat="1" ht="15">
      <c r="A17" s="1">
        <v>16</v>
      </c>
      <c r="B17" s="4" t="s">
        <v>3511</v>
      </c>
      <c r="C17" s="4" t="s">
        <v>3512</v>
      </c>
      <c r="D17" s="4" t="s">
        <v>439</v>
      </c>
      <c r="E17" s="4" t="s">
        <v>434</v>
      </c>
      <c r="F17" s="4" t="s">
        <v>3513</v>
      </c>
      <c r="G17" s="4" t="s">
        <v>142</v>
      </c>
      <c r="H17" s="4" t="s">
        <v>143</v>
      </c>
      <c r="I17" s="4" t="s">
        <v>144</v>
      </c>
      <c r="J17" s="4" t="s">
        <v>144</v>
      </c>
      <c r="K17" s="4" t="s">
        <v>172</v>
      </c>
      <c r="L17" s="4" t="s">
        <v>146</v>
      </c>
      <c r="M17" s="4" t="s">
        <v>146</v>
      </c>
      <c r="N17" s="4" t="s">
        <v>146</v>
      </c>
      <c r="O17" s="4" t="s">
        <v>147</v>
      </c>
      <c r="P17" s="4" t="s">
        <v>147</v>
      </c>
      <c r="Q17" s="4" t="s">
        <v>3514</v>
      </c>
      <c r="R17" s="4" t="s">
        <v>3515</v>
      </c>
      <c r="S17" s="4" t="s">
        <v>3516</v>
      </c>
      <c r="T17" s="4" t="s">
        <v>174</v>
      </c>
      <c r="U17" s="4" t="s">
        <v>174</v>
      </c>
      <c r="V17" s="4" t="s">
        <v>383</v>
      </c>
      <c r="W17" s="4" t="s">
        <v>3514</v>
      </c>
      <c r="X17" s="4" t="s">
        <v>3517</v>
      </c>
      <c r="Y17" s="4" t="s">
        <v>3516</v>
      </c>
      <c r="Z17" s="4" t="s">
        <v>174</v>
      </c>
      <c r="AA17" s="4" t="s">
        <v>174</v>
      </c>
      <c r="AB17" s="4" t="s">
        <v>383</v>
      </c>
      <c r="AC17" s="4" t="s">
        <v>3514</v>
      </c>
      <c r="AD17" s="4" t="s">
        <v>3517</v>
      </c>
      <c r="AE17" s="4" t="s">
        <v>150</v>
      </c>
      <c r="AF17" s="4" t="s">
        <v>144</v>
      </c>
      <c r="AG17" s="4" t="s">
        <v>3518</v>
      </c>
      <c r="AH17" s="4">
        <v>2007</v>
      </c>
      <c r="AI17" s="4" t="s">
        <v>3519</v>
      </c>
      <c r="AJ17" s="4" t="s">
        <v>313</v>
      </c>
      <c r="AK17" s="4">
        <v>1586</v>
      </c>
      <c r="AL17" s="4">
        <v>2400</v>
      </c>
      <c r="AM17" s="4">
        <v>66.08</v>
      </c>
      <c r="BO17" s="4" t="s">
        <v>154</v>
      </c>
      <c r="BP17" s="4" t="s">
        <v>144</v>
      </c>
      <c r="BQ17" s="4" t="s">
        <v>3520</v>
      </c>
      <c r="BR17" s="4">
        <v>2008</v>
      </c>
      <c r="BS17" s="4" t="s">
        <v>3521</v>
      </c>
      <c r="BT17" s="4" t="s">
        <v>313</v>
      </c>
      <c r="BU17" s="4">
        <v>761</v>
      </c>
      <c r="BV17" s="4">
        <v>1100</v>
      </c>
      <c r="BW17" s="4">
        <v>69.18</v>
      </c>
      <c r="DV17" s="4" t="s">
        <v>156</v>
      </c>
      <c r="DW17" s="4" t="s">
        <v>144</v>
      </c>
      <c r="DX17" s="4">
        <v>2011</v>
      </c>
      <c r="DY17" s="4">
        <v>102</v>
      </c>
      <c r="DZ17" s="4">
        <v>150</v>
      </c>
      <c r="EA17" s="4">
        <v>68</v>
      </c>
      <c r="EB17" s="4" t="s">
        <v>172</v>
      </c>
      <c r="EC17" s="4" t="s">
        <v>181</v>
      </c>
      <c r="ED17" s="4" t="s">
        <v>182</v>
      </c>
      <c r="EE17" s="4" t="s">
        <v>298</v>
      </c>
      <c r="EF17" s="4" t="s">
        <v>3522</v>
      </c>
      <c r="FH17" s="5">
        <v>19.825</v>
      </c>
      <c r="FI17" s="5">
        <v>20.7545</v>
      </c>
      <c r="FJ17" s="5">
        <v>13.6</v>
      </c>
      <c r="FK17" s="5">
        <v>0</v>
      </c>
      <c r="FL17" s="5">
        <v>0</v>
      </c>
      <c r="FM17" s="5">
        <v>0</v>
      </c>
      <c r="FN17" s="5">
        <v>54.1795</v>
      </c>
    </row>
    <row r="18" spans="1:170" s="4" customFormat="1" ht="15">
      <c r="A18" s="1">
        <v>17</v>
      </c>
      <c r="B18" s="4" t="s">
        <v>910</v>
      </c>
      <c r="C18" s="4" t="s">
        <v>911</v>
      </c>
      <c r="D18" s="4" t="s">
        <v>912</v>
      </c>
      <c r="E18" s="4" t="s">
        <v>197</v>
      </c>
      <c r="F18" s="4" t="s">
        <v>913</v>
      </c>
      <c r="G18" s="4" t="s">
        <v>142</v>
      </c>
      <c r="H18" s="4" t="s">
        <v>159</v>
      </c>
      <c r="I18" s="4" t="s">
        <v>144</v>
      </c>
      <c r="J18" s="4" t="s">
        <v>144</v>
      </c>
      <c r="K18" s="4" t="s">
        <v>172</v>
      </c>
      <c r="L18" s="4" t="s">
        <v>146</v>
      </c>
      <c r="M18" s="4" t="s">
        <v>146</v>
      </c>
      <c r="N18" s="4" t="s">
        <v>146</v>
      </c>
      <c r="O18" s="4" t="s">
        <v>147</v>
      </c>
      <c r="P18" s="4" t="s">
        <v>147</v>
      </c>
      <c r="Q18" s="4" t="s">
        <v>914</v>
      </c>
      <c r="R18" s="4" t="s">
        <v>173</v>
      </c>
      <c r="S18" s="4" t="s">
        <v>915</v>
      </c>
      <c r="T18" s="4" t="s">
        <v>174</v>
      </c>
      <c r="U18" s="4" t="s">
        <v>174</v>
      </c>
      <c r="V18" s="4" t="s">
        <v>175</v>
      </c>
      <c r="W18" s="4" t="s">
        <v>914</v>
      </c>
      <c r="X18" s="4" t="s">
        <v>916</v>
      </c>
      <c r="Y18" s="4" t="s">
        <v>915</v>
      </c>
      <c r="Z18" s="4" t="s">
        <v>174</v>
      </c>
      <c r="AA18" s="4" t="s">
        <v>174</v>
      </c>
      <c r="AB18" s="4" t="s">
        <v>175</v>
      </c>
      <c r="AC18" s="4" t="s">
        <v>914</v>
      </c>
      <c r="AD18" s="4" t="s">
        <v>916</v>
      </c>
      <c r="AE18" s="4" t="s">
        <v>150</v>
      </c>
      <c r="AF18" s="4" t="s">
        <v>144</v>
      </c>
      <c r="AG18" s="4" t="s">
        <v>917</v>
      </c>
      <c r="AH18" s="4">
        <v>1998</v>
      </c>
      <c r="AI18" s="4" t="s">
        <v>918</v>
      </c>
      <c r="AJ18" s="4" t="s">
        <v>177</v>
      </c>
      <c r="AK18" s="4">
        <v>1208</v>
      </c>
      <c r="AL18" s="4">
        <v>2400</v>
      </c>
      <c r="AM18" s="4">
        <v>50.33</v>
      </c>
      <c r="BF18" s="4" t="s">
        <v>152</v>
      </c>
      <c r="BG18" s="4" t="s">
        <v>144</v>
      </c>
      <c r="BH18" s="4" t="s">
        <v>919</v>
      </c>
      <c r="BI18" s="4">
        <v>2003</v>
      </c>
      <c r="BJ18" s="4" t="s">
        <v>234</v>
      </c>
      <c r="BK18" s="4" t="s">
        <v>177</v>
      </c>
      <c r="BL18" s="4">
        <v>491</v>
      </c>
      <c r="BM18" s="4">
        <v>800</v>
      </c>
      <c r="BN18" s="4">
        <v>61.38</v>
      </c>
      <c r="BO18" s="4" t="s">
        <v>154</v>
      </c>
      <c r="BP18" s="4" t="s">
        <v>144</v>
      </c>
      <c r="BQ18" s="4" t="s">
        <v>920</v>
      </c>
      <c r="BR18" s="4">
        <v>2007</v>
      </c>
      <c r="BS18" s="4" t="s">
        <v>445</v>
      </c>
      <c r="BT18" s="4" t="s">
        <v>177</v>
      </c>
      <c r="BU18" s="4">
        <v>838</v>
      </c>
      <c r="BV18" s="4">
        <v>1150</v>
      </c>
      <c r="BW18" s="4">
        <v>72.87</v>
      </c>
      <c r="DV18" s="4" t="s">
        <v>156</v>
      </c>
      <c r="DW18" s="4" t="s">
        <v>144</v>
      </c>
      <c r="DX18" s="4">
        <v>2011</v>
      </c>
      <c r="DY18" s="4">
        <v>83</v>
      </c>
      <c r="DZ18" s="4">
        <v>150</v>
      </c>
      <c r="EA18" s="4">
        <v>55.33</v>
      </c>
      <c r="EB18" s="4" t="s">
        <v>172</v>
      </c>
      <c r="EC18" s="4" t="s">
        <v>181</v>
      </c>
      <c r="ED18" s="4" t="s">
        <v>182</v>
      </c>
      <c r="EE18" s="4" t="s">
        <v>298</v>
      </c>
      <c r="EF18" s="4" t="s">
        <v>486</v>
      </c>
      <c r="FH18" s="5">
        <v>15.1</v>
      </c>
      <c r="FI18" s="5">
        <v>21.8609</v>
      </c>
      <c r="FJ18" s="5">
        <v>11.0667</v>
      </c>
      <c r="FK18" s="5">
        <v>6.1375</v>
      </c>
      <c r="FL18" s="5">
        <v>0</v>
      </c>
      <c r="FM18" s="5">
        <v>0</v>
      </c>
      <c r="FN18" s="5">
        <v>54.16510000000001</v>
      </c>
    </row>
    <row r="19" spans="1:170" s="4" customFormat="1" ht="15">
      <c r="A19" s="1">
        <v>18</v>
      </c>
      <c r="B19" s="4" t="s">
        <v>807</v>
      </c>
      <c r="C19" s="4" t="s">
        <v>609</v>
      </c>
      <c r="D19" s="4" t="s">
        <v>808</v>
      </c>
      <c r="E19" s="4" t="s">
        <v>809</v>
      </c>
      <c r="F19" s="4" t="s">
        <v>810</v>
      </c>
      <c r="G19" s="4" t="s">
        <v>158</v>
      </c>
      <c r="H19" s="4" t="s">
        <v>143</v>
      </c>
      <c r="I19" s="4" t="s">
        <v>144</v>
      </c>
      <c r="J19" s="4" t="s">
        <v>144</v>
      </c>
      <c r="K19" s="4" t="s">
        <v>172</v>
      </c>
      <c r="L19" s="4" t="s">
        <v>146</v>
      </c>
      <c r="M19" s="4" t="s">
        <v>146</v>
      </c>
      <c r="N19" s="4" t="s">
        <v>146</v>
      </c>
      <c r="O19" s="4" t="s">
        <v>147</v>
      </c>
      <c r="P19" s="4" t="s">
        <v>147</v>
      </c>
      <c r="Q19" s="4" t="s">
        <v>811</v>
      </c>
      <c r="R19" s="4" t="s">
        <v>812</v>
      </c>
      <c r="S19" s="4" t="s">
        <v>813</v>
      </c>
      <c r="T19" s="4" t="s">
        <v>618</v>
      </c>
      <c r="U19" s="4" t="s">
        <v>518</v>
      </c>
      <c r="V19" s="4" t="s">
        <v>814</v>
      </c>
      <c r="W19" s="4" t="s">
        <v>811</v>
      </c>
      <c r="X19" s="4" t="s">
        <v>815</v>
      </c>
      <c r="Y19" s="4" t="s">
        <v>816</v>
      </c>
      <c r="Z19" s="4" t="s">
        <v>243</v>
      </c>
      <c r="AA19" s="4" t="s">
        <v>243</v>
      </c>
      <c r="AB19" s="4" t="s">
        <v>817</v>
      </c>
      <c r="AC19" s="4" t="s">
        <v>811</v>
      </c>
      <c r="AD19" s="4" t="s">
        <v>815</v>
      </c>
      <c r="AE19" s="4" t="s">
        <v>150</v>
      </c>
      <c r="AF19" s="4" t="s">
        <v>144</v>
      </c>
      <c r="AG19" s="4" t="s">
        <v>818</v>
      </c>
      <c r="AH19" s="4">
        <v>2001</v>
      </c>
      <c r="AI19" s="4" t="s">
        <v>819</v>
      </c>
      <c r="AJ19" s="4" t="s">
        <v>313</v>
      </c>
      <c r="AK19" s="4">
        <v>1426</v>
      </c>
      <c r="AL19" s="4">
        <v>2400</v>
      </c>
      <c r="AM19" s="4">
        <v>59.42</v>
      </c>
      <c r="BF19" s="4" t="s">
        <v>152</v>
      </c>
      <c r="BG19" s="4" t="s">
        <v>144</v>
      </c>
      <c r="BH19" s="4" t="s">
        <v>820</v>
      </c>
      <c r="BI19" s="4">
        <v>2003</v>
      </c>
      <c r="BJ19" s="4" t="s">
        <v>227</v>
      </c>
      <c r="BK19" s="4" t="s">
        <v>313</v>
      </c>
      <c r="BL19" s="4">
        <v>336</v>
      </c>
      <c r="BM19" s="4">
        <v>800</v>
      </c>
      <c r="BN19" s="4">
        <v>42</v>
      </c>
      <c r="BO19" s="4" t="s">
        <v>154</v>
      </c>
      <c r="BP19" s="4" t="s">
        <v>144</v>
      </c>
      <c r="BQ19" s="4" t="s">
        <v>821</v>
      </c>
      <c r="BR19" s="4">
        <v>2011</v>
      </c>
      <c r="BS19" s="4" t="s">
        <v>822</v>
      </c>
      <c r="BT19" s="4" t="s">
        <v>313</v>
      </c>
      <c r="BU19" s="4">
        <v>766</v>
      </c>
      <c r="BV19" s="4">
        <v>1100</v>
      </c>
      <c r="BW19" s="4">
        <v>69.64</v>
      </c>
      <c r="DV19" s="4" t="s">
        <v>156</v>
      </c>
      <c r="DW19" s="4" t="s">
        <v>144</v>
      </c>
      <c r="DX19" s="4">
        <v>2011</v>
      </c>
      <c r="DY19" s="4">
        <v>84</v>
      </c>
      <c r="DZ19" s="4">
        <v>150</v>
      </c>
      <c r="EA19" s="4">
        <v>56</v>
      </c>
      <c r="EB19" s="4" t="s">
        <v>172</v>
      </c>
      <c r="EC19" s="4" t="s">
        <v>517</v>
      </c>
      <c r="ED19" s="4" t="s">
        <v>618</v>
      </c>
      <c r="EE19" s="4" t="s">
        <v>823</v>
      </c>
      <c r="EF19" s="4" t="s">
        <v>824</v>
      </c>
      <c r="FH19" s="5">
        <v>17.825</v>
      </c>
      <c r="FI19" s="5">
        <v>20.8909</v>
      </c>
      <c r="FJ19" s="5">
        <v>11.2</v>
      </c>
      <c r="FK19" s="5">
        <v>4.2</v>
      </c>
      <c r="FL19" s="5">
        <v>0</v>
      </c>
      <c r="FM19" s="5">
        <v>0</v>
      </c>
      <c r="FN19" s="5">
        <v>54.115899999999996</v>
      </c>
    </row>
    <row r="20" spans="1:170" s="4" customFormat="1" ht="15">
      <c r="A20" s="1">
        <v>19</v>
      </c>
      <c r="B20" s="4" t="s">
        <v>1266</v>
      </c>
      <c r="C20" s="4" t="s">
        <v>1267</v>
      </c>
      <c r="D20" s="4" t="s">
        <v>1268</v>
      </c>
      <c r="E20" s="4" t="s">
        <v>1269</v>
      </c>
      <c r="F20" s="4" t="s">
        <v>1270</v>
      </c>
      <c r="G20" s="4" t="s">
        <v>158</v>
      </c>
      <c r="H20" s="4" t="s">
        <v>159</v>
      </c>
      <c r="I20" s="4" t="s">
        <v>144</v>
      </c>
      <c r="J20" s="4" t="s">
        <v>144</v>
      </c>
      <c r="K20" s="4" t="s">
        <v>172</v>
      </c>
      <c r="L20" s="4" t="s">
        <v>146</v>
      </c>
      <c r="M20" s="4" t="s">
        <v>146</v>
      </c>
      <c r="N20" s="4" t="s">
        <v>146</v>
      </c>
      <c r="O20" s="4" t="s">
        <v>147</v>
      </c>
      <c r="P20" s="4" t="s">
        <v>147</v>
      </c>
      <c r="Q20" s="4" t="s">
        <v>1271</v>
      </c>
      <c r="R20" s="4" t="s">
        <v>1272</v>
      </c>
      <c r="S20" s="4" t="s">
        <v>1273</v>
      </c>
      <c r="T20" s="4" t="s">
        <v>148</v>
      </c>
      <c r="U20" s="4" t="s">
        <v>148</v>
      </c>
      <c r="V20" s="4" t="s">
        <v>451</v>
      </c>
      <c r="W20" s="4" t="s">
        <v>1274</v>
      </c>
      <c r="X20" s="4" t="s">
        <v>1275</v>
      </c>
      <c r="Y20" s="4" t="s">
        <v>1273</v>
      </c>
      <c r="Z20" s="4" t="s">
        <v>148</v>
      </c>
      <c r="AA20" s="4" t="s">
        <v>148</v>
      </c>
      <c r="AB20" s="4" t="s">
        <v>451</v>
      </c>
      <c r="AC20" s="4" t="s">
        <v>1274</v>
      </c>
      <c r="AD20" s="4" t="s">
        <v>1275</v>
      </c>
      <c r="AE20" s="4" t="s">
        <v>150</v>
      </c>
      <c r="AF20" s="4" t="s">
        <v>144</v>
      </c>
      <c r="AG20" s="4" t="s">
        <v>1276</v>
      </c>
      <c r="AH20" s="4">
        <v>2001</v>
      </c>
      <c r="AI20" s="4" t="s">
        <v>1277</v>
      </c>
      <c r="AJ20" s="4" t="s">
        <v>206</v>
      </c>
      <c r="AK20" s="4">
        <v>1200</v>
      </c>
      <c r="AL20" s="4">
        <v>2400</v>
      </c>
      <c r="AM20" s="4">
        <v>50</v>
      </c>
      <c r="BF20" s="4" t="s">
        <v>152</v>
      </c>
      <c r="BG20" s="4" t="s">
        <v>144</v>
      </c>
      <c r="BH20" s="4" t="s">
        <v>1278</v>
      </c>
      <c r="BI20" s="4">
        <v>2012</v>
      </c>
      <c r="BJ20" s="4" t="s">
        <v>1104</v>
      </c>
      <c r="BK20" s="4" t="s">
        <v>1279</v>
      </c>
      <c r="BL20" s="4">
        <v>1110</v>
      </c>
      <c r="BM20" s="4">
        <v>2000</v>
      </c>
      <c r="BN20" s="4">
        <v>55.5</v>
      </c>
      <c r="BO20" s="4" t="s">
        <v>154</v>
      </c>
      <c r="BP20" s="4" t="s">
        <v>144</v>
      </c>
      <c r="BQ20" s="4" t="s">
        <v>1280</v>
      </c>
      <c r="BR20" s="4">
        <v>2006</v>
      </c>
      <c r="BS20" s="4" t="s">
        <v>1281</v>
      </c>
      <c r="BT20" s="4" t="s">
        <v>206</v>
      </c>
      <c r="BU20" s="4">
        <v>642</v>
      </c>
      <c r="BV20" s="4">
        <v>1000</v>
      </c>
      <c r="BW20" s="4">
        <v>64.2</v>
      </c>
      <c r="CY20" s="4" t="s">
        <v>179</v>
      </c>
      <c r="CZ20" s="4" t="s">
        <v>144</v>
      </c>
      <c r="DA20" s="4" t="s">
        <v>1282</v>
      </c>
      <c r="DB20" s="4">
        <v>2009</v>
      </c>
      <c r="DC20" s="4" t="s">
        <v>802</v>
      </c>
      <c r="DD20" s="4" t="s">
        <v>1279</v>
      </c>
      <c r="DE20" s="4">
        <v>266</v>
      </c>
      <c r="DF20" s="4">
        <v>500</v>
      </c>
      <c r="DG20" s="4">
        <v>53.2</v>
      </c>
      <c r="DV20" s="4" t="s">
        <v>156</v>
      </c>
      <c r="DW20" s="4" t="s">
        <v>144</v>
      </c>
      <c r="DX20" s="4">
        <v>2013</v>
      </c>
      <c r="DY20" s="4">
        <v>87</v>
      </c>
      <c r="DZ20" s="4">
        <v>150</v>
      </c>
      <c r="EA20" s="4">
        <v>58</v>
      </c>
      <c r="FH20" s="5">
        <v>15</v>
      </c>
      <c r="FI20" s="5">
        <v>19.26</v>
      </c>
      <c r="FJ20" s="5">
        <v>11.6</v>
      </c>
      <c r="FK20" s="5">
        <v>5.55</v>
      </c>
      <c r="FL20" s="5">
        <v>2.66</v>
      </c>
      <c r="FM20" s="5">
        <v>0</v>
      </c>
      <c r="FN20" s="5">
        <v>54.07000000000001</v>
      </c>
    </row>
    <row r="21" spans="1:170" s="4" customFormat="1" ht="15">
      <c r="A21" s="1">
        <v>20</v>
      </c>
      <c r="B21" s="4" t="s">
        <v>686</v>
      </c>
      <c r="C21" s="4" t="s">
        <v>171</v>
      </c>
      <c r="D21" s="4" t="s">
        <v>687</v>
      </c>
      <c r="E21" s="4" t="s">
        <v>688</v>
      </c>
      <c r="F21" s="4" t="s">
        <v>689</v>
      </c>
      <c r="G21" s="4" t="s">
        <v>158</v>
      </c>
      <c r="H21" s="4" t="s">
        <v>143</v>
      </c>
      <c r="I21" s="4" t="s">
        <v>144</v>
      </c>
      <c r="J21" s="4" t="s">
        <v>144</v>
      </c>
      <c r="K21" s="4" t="s">
        <v>172</v>
      </c>
      <c r="L21" s="4" t="s">
        <v>146</v>
      </c>
      <c r="M21" s="4" t="s">
        <v>146</v>
      </c>
      <c r="N21" s="4" t="s">
        <v>146</v>
      </c>
      <c r="O21" s="4" t="s">
        <v>147</v>
      </c>
      <c r="P21" s="4" t="s">
        <v>147</v>
      </c>
      <c r="Q21" s="4" t="s">
        <v>690</v>
      </c>
      <c r="R21" s="4" t="s">
        <v>691</v>
      </c>
      <c r="S21" s="4" t="s">
        <v>692</v>
      </c>
      <c r="T21" s="4" t="s">
        <v>193</v>
      </c>
      <c r="U21" s="4" t="s">
        <v>193</v>
      </c>
      <c r="V21" s="4" t="s">
        <v>194</v>
      </c>
      <c r="W21" s="4" t="s">
        <v>690</v>
      </c>
      <c r="X21" s="4" t="s">
        <v>691</v>
      </c>
      <c r="Y21" s="4" t="s">
        <v>692</v>
      </c>
      <c r="Z21" s="4" t="s">
        <v>193</v>
      </c>
      <c r="AA21" s="4" t="s">
        <v>193</v>
      </c>
      <c r="AB21" s="4" t="s">
        <v>194</v>
      </c>
      <c r="AC21" s="4" t="s">
        <v>690</v>
      </c>
      <c r="AD21" s="4" t="s">
        <v>691</v>
      </c>
      <c r="AE21" s="4" t="s">
        <v>150</v>
      </c>
      <c r="AF21" s="4" t="s">
        <v>144</v>
      </c>
      <c r="AG21" s="4" t="s">
        <v>693</v>
      </c>
      <c r="AH21" s="4">
        <v>2012</v>
      </c>
      <c r="AI21" s="4" t="s">
        <v>694</v>
      </c>
      <c r="AJ21" s="4" t="s">
        <v>260</v>
      </c>
      <c r="AK21" s="4">
        <v>1531</v>
      </c>
      <c r="AL21" s="4">
        <v>2400</v>
      </c>
      <c r="AM21" s="4">
        <v>63.79</v>
      </c>
      <c r="BO21" s="4" t="s">
        <v>154</v>
      </c>
      <c r="BP21" s="4" t="s">
        <v>144</v>
      </c>
      <c r="BQ21" s="4" t="s">
        <v>693</v>
      </c>
      <c r="BR21" s="4">
        <v>2012</v>
      </c>
      <c r="BS21" s="4" t="s">
        <v>645</v>
      </c>
      <c r="BT21" s="4" t="s">
        <v>260</v>
      </c>
      <c r="BU21" s="4">
        <v>916</v>
      </c>
      <c r="BV21" s="4">
        <v>1200</v>
      </c>
      <c r="BW21" s="4">
        <v>76.33</v>
      </c>
      <c r="DV21" s="4" t="s">
        <v>156</v>
      </c>
      <c r="DW21" s="4" t="s">
        <v>144</v>
      </c>
      <c r="DX21" s="4">
        <v>2011</v>
      </c>
      <c r="DY21" s="4">
        <v>90</v>
      </c>
      <c r="DZ21" s="4">
        <v>150</v>
      </c>
      <c r="EA21" s="4">
        <v>60</v>
      </c>
      <c r="EB21" s="4" t="s">
        <v>172</v>
      </c>
      <c r="EC21" s="4" t="s">
        <v>193</v>
      </c>
      <c r="ED21" s="4" t="s">
        <v>193</v>
      </c>
      <c r="EE21" s="4" t="s">
        <v>190</v>
      </c>
      <c r="EF21" s="4" t="s">
        <v>695</v>
      </c>
      <c r="FH21" s="5">
        <v>19.1375</v>
      </c>
      <c r="FI21" s="5">
        <v>22.9</v>
      </c>
      <c r="FJ21" s="5">
        <v>12</v>
      </c>
      <c r="FK21" s="5">
        <v>0</v>
      </c>
      <c r="FL21" s="5">
        <v>0</v>
      </c>
      <c r="FM21" s="5">
        <v>0</v>
      </c>
      <c r="FN21" s="5">
        <v>54.037499999999994</v>
      </c>
    </row>
    <row r="22" spans="1:170" s="4" customFormat="1" ht="15">
      <c r="A22" s="1">
        <v>21</v>
      </c>
      <c r="B22" s="4" t="s">
        <v>460</v>
      </c>
      <c r="C22" s="4" t="s">
        <v>461</v>
      </c>
      <c r="D22" s="4" t="s">
        <v>462</v>
      </c>
      <c r="E22" s="4" t="s">
        <v>463</v>
      </c>
      <c r="F22" s="4" t="s">
        <v>464</v>
      </c>
      <c r="G22" s="4" t="s">
        <v>142</v>
      </c>
      <c r="H22" s="4" t="s">
        <v>159</v>
      </c>
      <c r="I22" s="4" t="s">
        <v>144</v>
      </c>
      <c r="J22" s="4" t="s">
        <v>144</v>
      </c>
      <c r="K22" s="4" t="s">
        <v>172</v>
      </c>
      <c r="L22" s="4" t="s">
        <v>146</v>
      </c>
      <c r="M22" s="4" t="s">
        <v>146</v>
      </c>
      <c r="N22" s="4" t="s">
        <v>146</v>
      </c>
      <c r="O22" s="4" t="s">
        <v>147</v>
      </c>
      <c r="P22" s="4" t="s">
        <v>147</v>
      </c>
      <c r="Q22" s="4" t="s">
        <v>465</v>
      </c>
      <c r="R22" s="4" t="s">
        <v>466</v>
      </c>
      <c r="S22" s="4" t="s">
        <v>467</v>
      </c>
      <c r="T22" s="4" t="s">
        <v>305</v>
      </c>
      <c r="U22" s="4" t="s">
        <v>305</v>
      </c>
      <c r="V22" s="4" t="s">
        <v>468</v>
      </c>
      <c r="W22" s="4" t="s">
        <v>469</v>
      </c>
      <c r="X22" s="4" t="s">
        <v>470</v>
      </c>
      <c r="Y22" s="4" t="s">
        <v>467</v>
      </c>
      <c r="Z22" s="4" t="s">
        <v>305</v>
      </c>
      <c r="AA22" s="4" t="s">
        <v>305</v>
      </c>
      <c r="AB22" s="4" t="s">
        <v>468</v>
      </c>
      <c r="AC22" s="4" t="s">
        <v>469</v>
      </c>
      <c r="AD22" s="4" t="s">
        <v>470</v>
      </c>
      <c r="AE22" s="4" t="s">
        <v>150</v>
      </c>
      <c r="AF22" s="4" t="s">
        <v>144</v>
      </c>
      <c r="AG22" s="4" t="s">
        <v>471</v>
      </c>
      <c r="AH22" s="4">
        <v>2006</v>
      </c>
      <c r="AI22" s="4" t="s">
        <v>472</v>
      </c>
      <c r="AJ22" s="4" t="s">
        <v>473</v>
      </c>
      <c r="AK22" s="4">
        <v>1231</v>
      </c>
      <c r="AL22" s="4">
        <v>2400</v>
      </c>
      <c r="AM22" s="4">
        <v>51.29</v>
      </c>
      <c r="BF22" s="4" t="s">
        <v>152</v>
      </c>
      <c r="BG22" s="4" t="s">
        <v>144</v>
      </c>
      <c r="BH22" s="4" t="s">
        <v>474</v>
      </c>
      <c r="BI22" s="4">
        <v>2011</v>
      </c>
      <c r="BJ22" s="4" t="s">
        <v>153</v>
      </c>
      <c r="BK22" s="4" t="s">
        <v>475</v>
      </c>
      <c r="BL22" s="4">
        <v>460</v>
      </c>
      <c r="BM22" s="4">
        <v>800</v>
      </c>
      <c r="BN22" s="4">
        <v>57.5</v>
      </c>
      <c r="BO22" s="4" t="s">
        <v>154</v>
      </c>
      <c r="BP22" s="4" t="s">
        <v>144</v>
      </c>
      <c r="BQ22" s="4" t="s">
        <v>476</v>
      </c>
      <c r="BR22" s="4">
        <v>2008</v>
      </c>
      <c r="BS22" s="4" t="s">
        <v>477</v>
      </c>
      <c r="BT22" s="4" t="s">
        <v>458</v>
      </c>
      <c r="BU22" s="4">
        <v>855</v>
      </c>
      <c r="BV22" s="4">
        <v>1200</v>
      </c>
      <c r="BW22" s="4">
        <v>71.25</v>
      </c>
      <c r="DV22" s="4" t="s">
        <v>156</v>
      </c>
      <c r="DW22" s="4" t="s">
        <v>144</v>
      </c>
      <c r="DX22" s="4">
        <v>2011</v>
      </c>
      <c r="DY22" s="4">
        <v>86</v>
      </c>
      <c r="DZ22" s="4">
        <v>150</v>
      </c>
      <c r="EA22" s="4">
        <v>57.33</v>
      </c>
      <c r="EB22" s="4" t="s">
        <v>172</v>
      </c>
      <c r="EC22" s="4" t="s">
        <v>478</v>
      </c>
      <c r="ED22" s="4" t="s">
        <v>240</v>
      </c>
      <c r="EE22" s="4" t="s">
        <v>479</v>
      </c>
      <c r="EF22" s="4" t="s">
        <v>480</v>
      </c>
      <c r="FH22" s="5">
        <v>15.3875</v>
      </c>
      <c r="FI22" s="5">
        <v>21.375</v>
      </c>
      <c r="FJ22" s="5">
        <v>11.4667</v>
      </c>
      <c r="FK22" s="5">
        <v>5.75</v>
      </c>
      <c r="FL22" s="5">
        <v>0</v>
      </c>
      <c r="FM22" s="5">
        <v>0</v>
      </c>
      <c r="FN22" s="5">
        <v>53.979200000000006</v>
      </c>
    </row>
    <row r="23" spans="1:170" s="4" customFormat="1" ht="15">
      <c r="A23" s="1">
        <v>22</v>
      </c>
      <c r="B23" s="4" t="s">
        <v>3011</v>
      </c>
      <c r="C23" s="4" t="s">
        <v>1774</v>
      </c>
      <c r="D23" s="4" t="s">
        <v>608</v>
      </c>
      <c r="E23" s="4" t="s">
        <v>1447</v>
      </c>
      <c r="F23" s="4" t="s">
        <v>3012</v>
      </c>
      <c r="G23" s="4" t="s">
        <v>158</v>
      </c>
      <c r="H23" s="4" t="s">
        <v>143</v>
      </c>
      <c r="I23" s="4" t="s">
        <v>144</v>
      </c>
      <c r="J23" s="4" t="s">
        <v>144</v>
      </c>
      <c r="K23" s="4" t="s">
        <v>172</v>
      </c>
      <c r="L23" s="4" t="s">
        <v>146</v>
      </c>
      <c r="M23" s="4" t="s">
        <v>146</v>
      </c>
      <c r="N23" s="4" t="s">
        <v>146</v>
      </c>
      <c r="O23" s="4" t="s">
        <v>147</v>
      </c>
      <c r="P23" s="4" t="s">
        <v>147</v>
      </c>
      <c r="Q23" s="4" t="s">
        <v>3013</v>
      </c>
      <c r="R23" s="4" t="s">
        <v>3014</v>
      </c>
      <c r="S23" s="4" t="s">
        <v>3015</v>
      </c>
      <c r="T23" s="4" t="s">
        <v>2767</v>
      </c>
      <c r="U23" s="4" t="s">
        <v>160</v>
      </c>
      <c r="V23" s="4" t="s">
        <v>2768</v>
      </c>
      <c r="W23" s="4" t="s">
        <v>3013</v>
      </c>
      <c r="X23" s="4" t="s">
        <v>3016</v>
      </c>
      <c r="Y23" s="4" t="s">
        <v>3015</v>
      </c>
      <c r="Z23" s="4" t="s">
        <v>2767</v>
      </c>
      <c r="AA23" s="4" t="s">
        <v>160</v>
      </c>
      <c r="AB23" s="4" t="s">
        <v>2768</v>
      </c>
      <c r="AC23" s="4" t="s">
        <v>3013</v>
      </c>
      <c r="AD23" s="4" t="s">
        <v>3016</v>
      </c>
      <c r="AE23" s="4" t="s">
        <v>150</v>
      </c>
      <c r="AF23" s="4" t="s">
        <v>144</v>
      </c>
      <c r="AG23" s="4" t="s">
        <v>3017</v>
      </c>
      <c r="AH23" s="4">
        <v>2005</v>
      </c>
      <c r="AI23" s="4" t="s">
        <v>3018</v>
      </c>
      <c r="AJ23" s="4" t="s">
        <v>189</v>
      </c>
      <c r="AK23" s="4">
        <v>1176</v>
      </c>
      <c r="AL23" s="4">
        <v>2400</v>
      </c>
      <c r="AM23" s="4">
        <v>49</v>
      </c>
      <c r="BF23" s="4" t="s">
        <v>152</v>
      </c>
      <c r="BG23" s="4" t="s">
        <v>144</v>
      </c>
      <c r="BH23" s="4" t="s">
        <v>3017</v>
      </c>
      <c r="BI23" s="4">
        <v>2008</v>
      </c>
      <c r="BJ23" s="4" t="s">
        <v>188</v>
      </c>
      <c r="BK23" s="4" t="s">
        <v>189</v>
      </c>
      <c r="BL23" s="4">
        <v>440</v>
      </c>
      <c r="BM23" s="4">
        <v>800</v>
      </c>
      <c r="BN23" s="4">
        <v>55</v>
      </c>
      <c r="BO23" s="4" t="s">
        <v>154</v>
      </c>
      <c r="BP23" s="4" t="s">
        <v>144</v>
      </c>
      <c r="BQ23" s="4" t="s">
        <v>3019</v>
      </c>
      <c r="BR23" s="4">
        <v>2010</v>
      </c>
      <c r="BS23" s="4" t="s">
        <v>3020</v>
      </c>
      <c r="BT23" s="4" t="s">
        <v>180</v>
      </c>
      <c r="BU23" s="4">
        <v>903</v>
      </c>
      <c r="BV23" s="4">
        <v>1200</v>
      </c>
      <c r="BW23" s="4">
        <v>75.25</v>
      </c>
      <c r="DV23" s="4" t="s">
        <v>156</v>
      </c>
      <c r="DW23" s="4" t="s">
        <v>144</v>
      </c>
      <c r="DX23" s="4">
        <v>2011</v>
      </c>
      <c r="DY23" s="4">
        <v>84</v>
      </c>
      <c r="DZ23" s="4">
        <v>150</v>
      </c>
      <c r="EA23" s="4">
        <v>56</v>
      </c>
      <c r="EB23" s="4" t="s">
        <v>172</v>
      </c>
      <c r="EC23" s="4" t="s">
        <v>160</v>
      </c>
      <c r="ED23" s="4" t="s">
        <v>2767</v>
      </c>
      <c r="EE23" s="4" t="s">
        <v>190</v>
      </c>
      <c r="EF23" s="4" t="s">
        <v>3021</v>
      </c>
      <c r="FH23" s="5">
        <v>14.7</v>
      </c>
      <c r="FI23" s="5">
        <v>22.575</v>
      </c>
      <c r="FJ23" s="5">
        <v>11.2</v>
      </c>
      <c r="FK23" s="5">
        <v>5.5</v>
      </c>
      <c r="FL23" s="5">
        <v>0</v>
      </c>
      <c r="FM23" s="5">
        <v>0</v>
      </c>
      <c r="FN23" s="5">
        <v>53.974999999999994</v>
      </c>
    </row>
    <row r="24" spans="1:170" s="4" customFormat="1" ht="15">
      <c r="A24" s="1">
        <v>23</v>
      </c>
      <c r="B24" s="4" t="s">
        <v>3129</v>
      </c>
      <c r="C24" s="4" t="s">
        <v>2354</v>
      </c>
      <c r="D24" s="4" t="s">
        <v>3130</v>
      </c>
      <c r="E24" s="4" t="s">
        <v>3131</v>
      </c>
      <c r="F24" s="4" t="s">
        <v>3132</v>
      </c>
      <c r="G24" s="4" t="s">
        <v>142</v>
      </c>
      <c r="H24" s="4" t="s">
        <v>143</v>
      </c>
      <c r="I24" s="4" t="s">
        <v>144</v>
      </c>
      <c r="J24" s="4" t="s">
        <v>144</v>
      </c>
      <c r="K24" s="4" t="s">
        <v>172</v>
      </c>
      <c r="L24" s="4" t="s">
        <v>146</v>
      </c>
      <c r="M24" s="4" t="s">
        <v>146</v>
      </c>
      <c r="N24" s="4" t="s">
        <v>146</v>
      </c>
      <c r="O24" s="4" t="s">
        <v>147</v>
      </c>
      <c r="P24" s="4" t="s">
        <v>147</v>
      </c>
      <c r="Q24" s="4" t="s">
        <v>3133</v>
      </c>
      <c r="R24" s="4" t="s">
        <v>3134</v>
      </c>
      <c r="S24" s="4" t="s">
        <v>3135</v>
      </c>
      <c r="T24" s="4" t="s">
        <v>3136</v>
      </c>
      <c r="U24" s="4" t="s">
        <v>250</v>
      </c>
      <c r="V24" s="4" t="s">
        <v>2377</v>
      </c>
      <c r="W24" s="4" t="s">
        <v>3133</v>
      </c>
      <c r="X24" s="4" t="s">
        <v>3134</v>
      </c>
      <c r="Y24" s="4" t="s">
        <v>3135</v>
      </c>
      <c r="Z24" s="4" t="s">
        <v>3136</v>
      </c>
      <c r="AA24" s="4" t="s">
        <v>250</v>
      </c>
      <c r="AB24" s="4" t="s">
        <v>2377</v>
      </c>
      <c r="AC24" s="4" t="s">
        <v>3133</v>
      </c>
      <c r="AD24" s="4" t="s">
        <v>3134</v>
      </c>
      <c r="AE24" s="4" t="s">
        <v>150</v>
      </c>
      <c r="AF24" s="4" t="s">
        <v>144</v>
      </c>
      <c r="AG24" s="4" t="s">
        <v>3137</v>
      </c>
      <c r="AH24" s="4">
        <v>2000</v>
      </c>
      <c r="AI24" s="4" t="s">
        <v>3138</v>
      </c>
      <c r="AJ24" s="4" t="s">
        <v>440</v>
      </c>
      <c r="AK24" s="4">
        <v>1232</v>
      </c>
      <c r="AL24" s="4">
        <v>2400</v>
      </c>
      <c r="AM24" s="4">
        <v>51.33</v>
      </c>
      <c r="BF24" s="4" t="s">
        <v>152</v>
      </c>
      <c r="BG24" s="4" t="s">
        <v>144</v>
      </c>
      <c r="BH24" s="4" t="s">
        <v>3139</v>
      </c>
      <c r="BI24" s="4">
        <v>2002</v>
      </c>
      <c r="BJ24" s="4" t="s">
        <v>360</v>
      </c>
      <c r="BK24" s="4" t="s">
        <v>3140</v>
      </c>
      <c r="BL24" s="4">
        <v>480</v>
      </c>
      <c r="BM24" s="4">
        <v>800</v>
      </c>
      <c r="BN24" s="4">
        <v>60</v>
      </c>
      <c r="BO24" s="4" t="s">
        <v>154</v>
      </c>
      <c r="BP24" s="4" t="s">
        <v>144</v>
      </c>
      <c r="BQ24" s="4" t="s">
        <v>3141</v>
      </c>
      <c r="BR24" s="4">
        <v>2008</v>
      </c>
      <c r="BS24" s="4" t="s">
        <v>3142</v>
      </c>
      <c r="BT24" s="4" t="s">
        <v>440</v>
      </c>
      <c r="BU24" s="4">
        <v>708</v>
      </c>
      <c r="BV24" s="4">
        <v>1000</v>
      </c>
      <c r="BW24" s="4">
        <v>70.8</v>
      </c>
      <c r="DV24" s="4" t="s">
        <v>156</v>
      </c>
      <c r="DW24" s="4" t="s">
        <v>144</v>
      </c>
      <c r="DX24" s="4">
        <v>2011</v>
      </c>
      <c r="DY24" s="4">
        <v>85</v>
      </c>
      <c r="DZ24" s="4">
        <v>150</v>
      </c>
      <c r="EA24" s="4">
        <v>56.67</v>
      </c>
      <c r="EB24" s="4" t="s">
        <v>172</v>
      </c>
      <c r="EC24" s="4" t="s">
        <v>182</v>
      </c>
      <c r="ED24" s="4" t="s">
        <v>182</v>
      </c>
      <c r="EE24" s="4" t="s">
        <v>3143</v>
      </c>
      <c r="EF24" s="4" t="s">
        <v>2712</v>
      </c>
      <c r="FH24" s="5">
        <v>15.4</v>
      </c>
      <c r="FI24" s="5">
        <v>21.24</v>
      </c>
      <c r="FJ24" s="5">
        <v>11.3333</v>
      </c>
      <c r="FK24" s="5">
        <v>6</v>
      </c>
      <c r="FL24" s="5">
        <v>0</v>
      </c>
      <c r="FM24" s="5">
        <v>0</v>
      </c>
      <c r="FN24" s="5">
        <v>53.9733</v>
      </c>
    </row>
    <row r="25" spans="1:170" s="4" customFormat="1" ht="15">
      <c r="A25" s="1">
        <v>24</v>
      </c>
      <c r="B25" s="4" t="s">
        <v>3491</v>
      </c>
      <c r="C25" s="4" t="s">
        <v>699</v>
      </c>
      <c r="D25" s="4" t="s">
        <v>157</v>
      </c>
      <c r="E25" s="4" t="s">
        <v>255</v>
      </c>
      <c r="F25" s="4" t="s">
        <v>3492</v>
      </c>
      <c r="G25" s="4" t="s">
        <v>158</v>
      </c>
      <c r="H25" s="4" t="s">
        <v>143</v>
      </c>
      <c r="I25" s="4" t="s">
        <v>144</v>
      </c>
      <c r="J25" s="4" t="s">
        <v>144</v>
      </c>
      <c r="K25" s="4" t="s">
        <v>172</v>
      </c>
      <c r="L25" s="4" t="s">
        <v>146</v>
      </c>
      <c r="M25" s="4" t="s">
        <v>146</v>
      </c>
      <c r="N25" s="4" t="s">
        <v>146</v>
      </c>
      <c r="O25" s="4" t="s">
        <v>147</v>
      </c>
      <c r="P25" s="4" t="s">
        <v>147</v>
      </c>
      <c r="Q25" s="4" t="s">
        <v>3493</v>
      </c>
      <c r="R25" s="4" t="s">
        <v>1092</v>
      </c>
      <c r="S25" s="4" t="s">
        <v>3494</v>
      </c>
      <c r="T25" s="4" t="s">
        <v>830</v>
      </c>
      <c r="U25" s="4" t="s">
        <v>174</v>
      </c>
      <c r="V25" s="4" t="s">
        <v>2879</v>
      </c>
      <c r="W25" s="4" t="s">
        <v>3493</v>
      </c>
      <c r="X25" s="4" t="s">
        <v>2880</v>
      </c>
      <c r="Y25" s="4" t="s">
        <v>3494</v>
      </c>
      <c r="Z25" s="4" t="s">
        <v>830</v>
      </c>
      <c r="AA25" s="4" t="s">
        <v>174</v>
      </c>
      <c r="AB25" s="4" t="s">
        <v>2879</v>
      </c>
      <c r="AC25" s="4" t="s">
        <v>3493</v>
      </c>
      <c r="AD25" s="4" t="s">
        <v>2880</v>
      </c>
      <c r="AE25" s="4" t="s">
        <v>150</v>
      </c>
      <c r="AF25" s="4" t="s">
        <v>144</v>
      </c>
      <c r="AG25" s="4" t="s">
        <v>3495</v>
      </c>
      <c r="AH25" s="4">
        <v>2001</v>
      </c>
      <c r="AI25" s="4" t="s">
        <v>3496</v>
      </c>
      <c r="AJ25" s="4" t="s">
        <v>178</v>
      </c>
      <c r="AK25" s="4">
        <v>1304</v>
      </c>
      <c r="AL25" s="4">
        <v>2400</v>
      </c>
      <c r="AM25" s="4">
        <v>54.33</v>
      </c>
      <c r="BF25" s="4" t="s">
        <v>152</v>
      </c>
      <c r="BG25" s="4" t="s">
        <v>144</v>
      </c>
      <c r="BH25" s="4" t="s">
        <v>3497</v>
      </c>
      <c r="BI25" s="4">
        <v>2003</v>
      </c>
      <c r="BJ25" s="4" t="s">
        <v>153</v>
      </c>
      <c r="BK25" s="4" t="s">
        <v>178</v>
      </c>
      <c r="BL25" s="4">
        <v>379</v>
      </c>
      <c r="BM25" s="4">
        <v>800</v>
      </c>
      <c r="BN25" s="4">
        <v>47.38</v>
      </c>
      <c r="BO25" s="4" t="s">
        <v>154</v>
      </c>
      <c r="BP25" s="4" t="s">
        <v>144</v>
      </c>
      <c r="BQ25" s="4" t="s">
        <v>3498</v>
      </c>
      <c r="BR25" s="4">
        <v>2011</v>
      </c>
      <c r="BS25" s="4" t="s">
        <v>385</v>
      </c>
      <c r="BT25" s="4" t="s">
        <v>178</v>
      </c>
      <c r="BU25" s="4">
        <v>786</v>
      </c>
      <c r="BV25" s="4">
        <v>1100</v>
      </c>
      <c r="BW25" s="4">
        <v>71.45</v>
      </c>
      <c r="DV25" s="4" t="s">
        <v>156</v>
      </c>
      <c r="DW25" s="4" t="s">
        <v>144</v>
      </c>
      <c r="DX25" s="4">
        <v>2011</v>
      </c>
      <c r="DY25" s="4">
        <v>86</v>
      </c>
      <c r="DZ25" s="4">
        <v>150</v>
      </c>
      <c r="EA25" s="4">
        <v>57.33</v>
      </c>
      <c r="EB25" s="4" t="s">
        <v>172</v>
      </c>
      <c r="EC25" s="4" t="s">
        <v>2155</v>
      </c>
      <c r="ED25" s="4" t="s">
        <v>181</v>
      </c>
      <c r="EE25" s="4" t="s">
        <v>183</v>
      </c>
      <c r="EF25" s="4" t="s">
        <v>3499</v>
      </c>
      <c r="FH25" s="5">
        <v>16.3</v>
      </c>
      <c r="FI25" s="5">
        <v>21.4364</v>
      </c>
      <c r="FJ25" s="5">
        <v>11.4667</v>
      </c>
      <c r="FK25" s="5">
        <v>4.7375</v>
      </c>
      <c r="FL25" s="5">
        <v>0</v>
      </c>
      <c r="FM25" s="5">
        <v>0</v>
      </c>
      <c r="FN25" s="5">
        <v>53.9406</v>
      </c>
    </row>
    <row r="26" spans="1:170" s="4" customFormat="1" ht="15">
      <c r="A26" s="1">
        <v>25</v>
      </c>
      <c r="B26" s="4" t="s">
        <v>964</v>
      </c>
      <c r="C26" s="4" t="s">
        <v>965</v>
      </c>
      <c r="D26" s="4" t="s">
        <v>966</v>
      </c>
      <c r="E26" s="4" t="s">
        <v>967</v>
      </c>
      <c r="F26" s="4" t="s">
        <v>968</v>
      </c>
      <c r="G26" s="4" t="s">
        <v>158</v>
      </c>
      <c r="H26" s="4" t="s">
        <v>143</v>
      </c>
      <c r="I26" s="4" t="s">
        <v>144</v>
      </c>
      <c r="J26" s="4" t="s">
        <v>144</v>
      </c>
      <c r="K26" s="4" t="s">
        <v>172</v>
      </c>
      <c r="L26" s="4" t="s">
        <v>146</v>
      </c>
      <c r="M26" s="4" t="s">
        <v>146</v>
      </c>
      <c r="N26" s="4" t="s">
        <v>146</v>
      </c>
      <c r="O26" s="4" t="s">
        <v>147</v>
      </c>
      <c r="P26" s="4" t="s">
        <v>147</v>
      </c>
      <c r="Q26" s="4" t="s">
        <v>969</v>
      </c>
      <c r="R26" s="4" t="s">
        <v>970</v>
      </c>
      <c r="S26" s="4" t="s">
        <v>971</v>
      </c>
      <c r="T26" s="4" t="s">
        <v>830</v>
      </c>
      <c r="U26" s="4" t="s">
        <v>174</v>
      </c>
      <c r="V26" s="4" t="s">
        <v>831</v>
      </c>
      <c r="W26" s="4" t="s">
        <v>972</v>
      </c>
      <c r="X26" s="4" t="s">
        <v>973</v>
      </c>
      <c r="Y26" s="4" t="s">
        <v>971</v>
      </c>
      <c r="Z26" s="4" t="s">
        <v>830</v>
      </c>
      <c r="AA26" s="4" t="s">
        <v>174</v>
      </c>
      <c r="AB26" s="4" t="s">
        <v>831</v>
      </c>
      <c r="AC26" s="4" t="s">
        <v>972</v>
      </c>
      <c r="AD26" s="4" t="s">
        <v>973</v>
      </c>
      <c r="AE26" s="4" t="s">
        <v>150</v>
      </c>
      <c r="AF26" s="4" t="s">
        <v>144</v>
      </c>
      <c r="AG26" s="4" t="s">
        <v>974</v>
      </c>
      <c r="AH26" s="4">
        <v>2006</v>
      </c>
      <c r="AI26" s="4" t="s">
        <v>975</v>
      </c>
      <c r="AJ26" s="4" t="s">
        <v>151</v>
      </c>
      <c r="AK26" s="4">
        <v>1471</v>
      </c>
      <c r="AL26" s="4">
        <v>2400</v>
      </c>
      <c r="AM26" s="4">
        <v>61.29</v>
      </c>
      <c r="BF26" s="4" t="s">
        <v>152</v>
      </c>
      <c r="BG26" s="4" t="s">
        <v>144</v>
      </c>
      <c r="BH26" s="4" t="s">
        <v>976</v>
      </c>
      <c r="BI26" s="4">
        <v>2009</v>
      </c>
      <c r="BJ26" s="4" t="s">
        <v>153</v>
      </c>
      <c r="BK26" s="4" t="s">
        <v>151</v>
      </c>
      <c r="BL26" s="4">
        <v>464</v>
      </c>
      <c r="BM26" s="4">
        <v>800</v>
      </c>
      <c r="BN26" s="4">
        <v>58</v>
      </c>
      <c r="BO26" s="4" t="s">
        <v>154</v>
      </c>
      <c r="BP26" s="4" t="s">
        <v>144</v>
      </c>
      <c r="BQ26" s="4" t="s">
        <v>977</v>
      </c>
      <c r="BR26" s="4">
        <v>2007</v>
      </c>
      <c r="BS26" s="4" t="s">
        <v>978</v>
      </c>
      <c r="BT26" s="4" t="s">
        <v>297</v>
      </c>
      <c r="BU26" s="4">
        <v>622</v>
      </c>
      <c r="BV26" s="4">
        <v>1000</v>
      </c>
      <c r="BW26" s="4">
        <v>62.2</v>
      </c>
      <c r="DV26" s="4" t="s">
        <v>156</v>
      </c>
      <c r="DW26" s="4" t="s">
        <v>144</v>
      </c>
      <c r="DX26" s="4">
        <v>2011</v>
      </c>
      <c r="DY26" s="4">
        <v>83</v>
      </c>
      <c r="DZ26" s="4">
        <v>150</v>
      </c>
      <c r="EA26" s="4">
        <v>55.33</v>
      </c>
      <c r="EB26" s="4" t="s">
        <v>172</v>
      </c>
      <c r="EC26" s="4" t="s">
        <v>181</v>
      </c>
      <c r="ED26" s="4" t="s">
        <v>963</v>
      </c>
      <c r="EE26" s="4" t="s">
        <v>183</v>
      </c>
      <c r="EF26" s="4" t="s">
        <v>979</v>
      </c>
      <c r="FH26" s="5">
        <v>18.3875</v>
      </c>
      <c r="FI26" s="5">
        <v>18.66</v>
      </c>
      <c r="FJ26" s="5">
        <v>11.0667</v>
      </c>
      <c r="FK26" s="5">
        <v>5.8</v>
      </c>
      <c r="FL26" s="5">
        <v>0</v>
      </c>
      <c r="FM26" s="5">
        <v>0</v>
      </c>
      <c r="FN26" s="5">
        <v>53.914199999999994</v>
      </c>
    </row>
    <row r="27" spans="1:170" s="4" customFormat="1" ht="15">
      <c r="A27" s="1">
        <v>26</v>
      </c>
      <c r="B27" s="4" t="s">
        <v>2327</v>
      </c>
      <c r="C27" s="4" t="s">
        <v>2328</v>
      </c>
      <c r="D27" s="4" t="s">
        <v>1533</v>
      </c>
      <c r="E27" s="4" t="s">
        <v>789</v>
      </c>
      <c r="F27" s="4" t="s">
        <v>2329</v>
      </c>
      <c r="G27" s="4" t="s">
        <v>142</v>
      </c>
      <c r="H27" s="4" t="s">
        <v>143</v>
      </c>
      <c r="I27" s="4" t="s">
        <v>144</v>
      </c>
      <c r="J27" s="4" t="s">
        <v>144</v>
      </c>
      <c r="K27" s="4" t="s">
        <v>172</v>
      </c>
      <c r="L27" s="4" t="s">
        <v>146</v>
      </c>
      <c r="M27" s="4" t="s">
        <v>146</v>
      </c>
      <c r="N27" s="4" t="s">
        <v>146</v>
      </c>
      <c r="O27" s="4" t="s">
        <v>147</v>
      </c>
      <c r="P27" s="4" t="s">
        <v>147</v>
      </c>
      <c r="Q27" s="4" t="s">
        <v>2330</v>
      </c>
      <c r="R27" s="4" t="s">
        <v>2331</v>
      </c>
      <c r="S27" s="4" t="s">
        <v>2332</v>
      </c>
      <c r="T27" s="4" t="s">
        <v>1287</v>
      </c>
      <c r="U27" s="4" t="s">
        <v>270</v>
      </c>
      <c r="V27" s="4" t="s">
        <v>2235</v>
      </c>
      <c r="W27" s="4" t="s">
        <v>2330</v>
      </c>
      <c r="X27" s="4" t="s">
        <v>2333</v>
      </c>
      <c r="Y27" s="4" t="s">
        <v>2332</v>
      </c>
      <c r="Z27" s="4" t="s">
        <v>1287</v>
      </c>
      <c r="AA27" s="4" t="s">
        <v>270</v>
      </c>
      <c r="AB27" s="4" t="s">
        <v>2235</v>
      </c>
      <c r="AC27" s="4" t="s">
        <v>2330</v>
      </c>
      <c r="AD27" s="4" t="s">
        <v>2333</v>
      </c>
      <c r="AE27" s="4" t="s">
        <v>150</v>
      </c>
      <c r="AF27" s="4" t="s">
        <v>144</v>
      </c>
      <c r="AG27" s="4" t="s">
        <v>2334</v>
      </c>
      <c r="AH27" s="4">
        <v>2005</v>
      </c>
      <c r="AI27" s="4" t="s">
        <v>2335</v>
      </c>
      <c r="AJ27" s="4" t="s">
        <v>180</v>
      </c>
      <c r="AK27" s="4">
        <v>1178</v>
      </c>
      <c r="AL27" s="4">
        <v>2400</v>
      </c>
      <c r="AM27" s="4">
        <v>49.08</v>
      </c>
      <c r="BF27" s="4" t="s">
        <v>152</v>
      </c>
      <c r="BG27" s="4" t="s">
        <v>144</v>
      </c>
      <c r="BH27" s="4" t="s">
        <v>2336</v>
      </c>
      <c r="BI27" s="4">
        <v>2011</v>
      </c>
      <c r="BJ27" s="4" t="s">
        <v>234</v>
      </c>
      <c r="BK27" s="4" t="s">
        <v>1107</v>
      </c>
      <c r="BL27" s="4">
        <v>555</v>
      </c>
      <c r="BM27" s="4">
        <v>1000</v>
      </c>
      <c r="BN27" s="4">
        <v>55.5</v>
      </c>
      <c r="BO27" s="4" t="s">
        <v>154</v>
      </c>
      <c r="BP27" s="4" t="s">
        <v>144</v>
      </c>
      <c r="BQ27" s="4" t="s">
        <v>2337</v>
      </c>
      <c r="BR27" s="4">
        <v>2010</v>
      </c>
      <c r="BS27" s="4" t="s">
        <v>2338</v>
      </c>
      <c r="BT27" s="4" t="s">
        <v>180</v>
      </c>
      <c r="BU27" s="4">
        <v>876</v>
      </c>
      <c r="BV27" s="4">
        <v>1200</v>
      </c>
      <c r="BW27" s="4">
        <v>73</v>
      </c>
      <c r="DV27" s="4" t="s">
        <v>156</v>
      </c>
      <c r="DW27" s="4" t="s">
        <v>144</v>
      </c>
      <c r="DX27" s="4">
        <v>2011</v>
      </c>
      <c r="DY27" s="4">
        <v>88</v>
      </c>
      <c r="DZ27" s="4">
        <v>150</v>
      </c>
      <c r="EA27" s="4">
        <v>58.67</v>
      </c>
      <c r="EB27" s="4" t="s">
        <v>172</v>
      </c>
      <c r="EC27" s="4" t="s">
        <v>270</v>
      </c>
      <c r="ED27" s="4" t="s">
        <v>1287</v>
      </c>
      <c r="EE27" s="4" t="s">
        <v>2339</v>
      </c>
      <c r="EF27" s="4" t="s">
        <v>2340</v>
      </c>
      <c r="FH27" s="5">
        <v>14.725</v>
      </c>
      <c r="FI27" s="5">
        <v>21.9</v>
      </c>
      <c r="FJ27" s="5">
        <v>11.7333</v>
      </c>
      <c r="FK27" s="5">
        <v>5.55</v>
      </c>
      <c r="FL27" s="5">
        <v>0</v>
      </c>
      <c r="FM27" s="5">
        <v>0</v>
      </c>
      <c r="FN27" s="5">
        <v>53.9083</v>
      </c>
    </row>
    <row r="28" spans="1:170" s="4" customFormat="1" ht="15">
      <c r="A28" s="1">
        <v>27</v>
      </c>
      <c r="B28" s="4" t="s">
        <v>2478</v>
      </c>
      <c r="C28" s="4" t="s">
        <v>231</v>
      </c>
      <c r="D28" s="4" t="s">
        <v>437</v>
      </c>
      <c r="E28" s="4" t="s">
        <v>727</v>
      </c>
      <c r="F28" s="4" t="s">
        <v>2479</v>
      </c>
      <c r="G28" s="4" t="s">
        <v>158</v>
      </c>
      <c r="H28" s="4" t="s">
        <v>159</v>
      </c>
      <c r="I28" s="4" t="s">
        <v>144</v>
      </c>
      <c r="J28" s="4" t="s">
        <v>144</v>
      </c>
      <c r="K28" s="4" t="s">
        <v>172</v>
      </c>
      <c r="L28" s="4" t="s">
        <v>146</v>
      </c>
      <c r="M28" s="4" t="s">
        <v>146</v>
      </c>
      <c r="N28" s="4" t="s">
        <v>146</v>
      </c>
      <c r="O28" s="4" t="s">
        <v>147</v>
      </c>
      <c r="P28" s="4" t="s">
        <v>147</v>
      </c>
      <c r="Q28" s="4" t="s">
        <v>2480</v>
      </c>
      <c r="R28" s="4" t="s">
        <v>2481</v>
      </c>
      <c r="S28" s="4" t="s">
        <v>2482</v>
      </c>
      <c r="T28" s="4" t="s">
        <v>618</v>
      </c>
      <c r="U28" s="4" t="s">
        <v>518</v>
      </c>
      <c r="V28" s="4" t="s">
        <v>1190</v>
      </c>
      <c r="W28" s="4" t="s">
        <v>2483</v>
      </c>
      <c r="X28" s="4" t="s">
        <v>2484</v>
      </c>
      <c r="Y28" s="4" t="s">
        <v>2482</v>
      </c>
      <c r="Z28" s="4" t="s">
        <v>618</v>
      </c>
      <c r="AA28" s="4" t="s">
        <v>518</v>
      </c>
      <c r="AB28" s="4" t="s">
        <v>1190</v>
      </c>
      <c r="AC28" s="4" t="s">
        <v>2483</v>
      </c>
      <c r="AD28" s="4" t="s">
        <v>2484</v>
      </c>
      <c r="AE28" s="4" t="s">
        <v>150</v>
      </c>
      <c r="AF28" s="4" t="s">
        <v>144</v>
      </c>
      <c r="AG28" s="4" t="s">
        <v>2485</v>
      </c>
      <c r="AH28" s="4">
        <v>2002</v>
      </c>
      <c r="AI28" s="4" t="s">
        <v>2486</v>
      </c>
      <c r="AJ28" s="4" t="s">
        <v>260</v>
      </c>
      <c r="AK28" s="4">
        <v>1253</v>
      </c>
      <c r="AL28" s="4">
        <v>2400</v>
      </c>
      <c r="AM28" s="4">
        <v>52.21</v>
      </c>
      <c r="BF28" s="4" t="s">
        <v>152</v>
      </c>
      <c r="BG28" s="4" t="s">
        <v>144</v>
      </c>
      <c r="BH28" s="4" t="s">
        <v>2487</v>
      </c>
      <c r="BI28" s="4">
        <v>2004</v>
      </c>
      <c r="BJ28" s="4" t="s">
        <v>1104</v>
      </c>
      <c r="BK28" s="4" t="s">
        <v>260</v>
      </c>
      <c r="BL28" s="4">
        <v>390</v>
      </c>
      <c r="BM28" s="4">
        <v>800</v>
      </c>
      <c r="BN28" s="4">
        <v>48.75</v>
      </c>
      <c r="BO28" s="4" t="s">
        <v>154</v>
      </c>
      <c r="BP28" s="4" t="s">
        <v>144</v>
      </c>
      <c r="BQ28" s="4" t="s">
        <v>2488</v>
      </c>
      <c r="BR28" s="4">
        <v>2007</v>
      </c>
      <c r="BS28" s="4" t="s">
        <v>484</v>
      </c>
      <c r="BT28" s="4" t="s">
        <v>260</v>
      </c>
      <c r="BU28" s="4">
        <v>869</v>
      </c>
      <c r="BV28" s="4">
        <v>1200</v>
      </c>
      <c r="BW28" s="4">
        <v>72.42</v>
      </c>
      <c r="DV28" s="4" t="s">
        <v>156</v>
      </c>
      <c r="DW28" s="4" t="s">
        <v>144</v>
      </c>
      <c r="DX28" s="4">
        <v>2011</v>
      </c>
      <c r="DY28" s="4">
        <v>87</v>
      </c>
      <c r="DZ28" s="4">
        <v>150</v>
      </c>
      <c r="EA28" s="4">
        <v>58</v>
      </c>
      <c r="EB28" s="4" t="s">
        <v>172</v>
      </c>
      <c r="EC28" s="4" t="s">
        <v>193</v>
      </c>
      <c r="ED28" s="4" t="s">
        <v>193</v>
      </c>
      <c r="EE28" s="4" t="s">
        <v>190</v>
      </c>
      <c r="EF28" s="4" t="s">
        <v>2489</v>
      </c>
      <c r="FH28" s="5">
        <v>15.6625</v>
      </c>
      <c r="FI28" s="5">
        <v>21.725</v>
      </c>
      <c r="FJ28" s="5">
        <v>11.6</v>
      </c>
      <c r="FK28" s="5">
        <v>4.875</v>
      </c>
      <c r="FL28" s="5">
        <v>0</v>
      </c>
      <c r="FM28" s="5">
        <v>0</v>
      </c>
      <c r="FN28" s="5">
        <v>53.862500000000004</v>
      </c>
    </row>
    <row r="29" spans="1:170" s="4" customFormat="1" ht="15">
      <c r="A29" s="1">
        <v>28</v>
      </c>
      <c r="B29" s="4" t="s">
        <v>860</v>
      </c>
      <c r="C29" s="4" t="s">
        <v>861</v>
      </c>
      <c r="D29" s="4" t="s">
        <v>862</v>
      </c>
      <c r="E29" s="4" t="s">
        <v>863</v>
      </c>
      <c r="F29" s="4" t="s">
        <v>610</v>
      </c>
      <c r="G29" s="4" t="s">
        <v>142</v>
      </c>
      <c r="H29" s="4" t="s">
        <v>159</v>
      </c>
      <c r="I29" s="4" t="s">
        <v>144</v>
      </c>
      <c r="J29" s="4" t="s">
        <v>144</v>
      </c>
      <c r="K29" s="4" t="s">
        <v>172</v>
      </c>
      <c r="L29" s="4" t="s">
        <v>146</v>
      </c>
      <c r="M29" s="4" t="s">
        <v>146</v>
      </c>
      <c r="N29" s="4" t="s">
        <v>146</v>
      </c>
      <c r="O29" s="4" t="s">
        <v>147</v>
      </c>
      <c r="P29" s="4" t="s">
        <v>147</v>
      </c>
      <c r="Q29" s="4" t="s">
        <v>864</v>
      </c>
      <c r="R29" s="4" t="s">
        <v>865</v>
      </c>
      <c r="S29" s="4" t="s">
        <v>866</v>
      </c>
      <c r="T29" s="4" t="s">
        <v>867</v>
      </c>
      <c r="U29" s="4" t="s">
        <v>250</v>
      </c>
      <c r="V29" s="4" t="s">
        <v>868</v>
      </c>
      <c r="W29" s="4" t="s">
        <v>864</v>
      </c>
      <c r="X29" s="4" t="s">
        <v>865</v>
      </c>
      <c r="Y29" s="4" t="s">
        <v>866</v>
      </c>
      <c r="Z29" s="4" t="s">
        <v>867</v>
      </c>
      <c r="AA29" s="4" t="s">
        <v>250</v>
      </c>
      <c r="AB29" s="4" t="s">
        <v>868</v>
      </c>
      <c r="AC29" s="4" t="s">
        <v>864</v>
      </c>
      <c r="AD29" s="4" t="s">
        <v>865</v>
      </c>
      <c r="AE29" s="4" t="s">
        <v>150</v>
      </c>
      <c r="AF29" s="4" t="s">
        <v>144</v>
      </c>
      <c r="AG29" s="4" t="s">
        <v>869</v>
      </c>
      <c r="AH29" s="4">
        <v>2005</v>
      </c>
      <c r="AI29" s="4" t="s">
        <v>870</v>
      </c>
      <c r="AJ29" s="4" t="s">
        <v>200</v>
      </c>
      <c r="AK29" s="4">
        <v>1289</v>
      </c>
      <c r="AL29" s="4">
        <v>2400</v>
      </c>
      <c r="AM29" s="4">
        <v>53.71</v>
      </c>
      <c r="BF29" s="4" t="s">
        <v>152</v>
      </c>
      <c r="BG29" s="4" t="s">
        <v>144</v>
      </c>
      <c r="BH29" s="4" t="s">
        <v>871</v>
      </c>
      <c r="BI29" s="4">
        <v>2007</v>
      </c>
      <c r="BJ29" s="4" t="s">
        <v>188</v>
      </c>
      <c r="BK29" s="4" t="s">
        <v>313</v>
      </c>
      <c r="BL29" s="4">
        <v>458</v>
      </c>
      <c r="BM29" s="4">
        <v>800</v>
      </c>
      <c r="BN29" s="4">
        <v>57.25</v>
      </c>
      <c r="BO29" s="4" t="s">
        <v>154</v>
      </c>
      <c r="BP29" s="4" t="s">
        <v>144</v>
      </c>
      <c r="BQ29" s="4" t="s">
        <v>872</v>
      </c>
      <c r="BR29" s="4">
        <v>2008</v>
      </c>
      <c r="BS29" s="4" t="s">
        <v>873</v>
      </c>
      <c r="BT29" s="4" t="s">
        <v>200</v>
      </c>
      <c r="BU29" s="4">
        <v>671</v>
      </c>
      <c r="BV29" s="4">
        <v>1000</v>
      </c>
      <c r="BW29" s="4">
        <v>67.1</v>
      </c>
      <c r="DV29" s="4" t="s">
        <v>156</v>
      </c>
      <c r="DW29" s="4" t="s">
        <v>144</v>
      </c>
      <c r="DX29" s="4">
        <v>2011</v>
      </c>
      <c r="DY29" s="4">
        <v>89</v>
      </c>
      <c r="DZ29" s="4">
        <v>150</v>
      </c>
      <c r="EA29" s="4">
        <v>59.33</v>
      </c>
      <c r="EB29" s="4" t="s">
        <v>172</v>
      </c>
      <c r="EC29" s="4" t="s">
        <v>182</v>
      </c>
      <c r="ED29" s="4" t="s">
        <v>182</v>
      </c>
      <c r="EE29" s="4" t="s">
        <v>183</v>
      </c>
      <c r="EF29" s="4" t="s">
        <v>874</v>
      </c>
      <c r="FH29" s="5">
        <v>16.1125</v>
      </c>
      <c r="FI29" s="5">
        <v>20.13</v>
      </c>
      <c r="FJ29" s="5">
        <v>11.8667</v>
      </c>
      <c r="FK29" s="5">
        <v>5.725</v>
      </c>
      <c r="FL29" s="5">
        <v>0</v>
      </c>
      <c r="FM29" s="5">
        <v>0</v>
      </c>
      <c r="FN29" s="5">
        <v>53.8342</v>
      </c>
    </row>
    <row r="30" spans="1:170" s="4" customFormat="1" ht="15">
      <c r="A30" s="1">
        <v>29</v>
      </c>
      <c r="B30" s="4" t="s">
        <v>2037</v>
      </c>
      <c r="C30" s="4" t="s">
        <v>520</v>
      </c>
      <c r="D30" s="4" t="s">
        <v>2038</v>
      </c>
      <c r="E30" s="4" t="s">
        <v>593</v>
      </c>
      <c r="F30" s="4" t="s">
        <v>2039</v>
      </c>
      <c r="G30" s="4" t="s">
        <v>158</v>
      </c>
      <c r="H30" s="4" t="s">
        <v>159</v>
      </c>
      <c r="I30" s="4" t="s">
        <v>144</v>
      </c>
      <c r="J30" s="4" t="s">
        <v>144</v>
      </c>
      <c r="K30" s="4" t="s">
        <v>172</v>
      </c>
      <c r="L30" s="4" t="s">
        <v>146</v>
      </c>
      <c r="M30" s="4" t="s">
        <v>146</v>
      </c>
      <c r="N30" s="4" t="s">
        <v>146</v>
      </c>
      <c r="O30" s="4" t="s">
        <v>147</v>
      </c>
      <c r="P30" s="4" t="s">
        <v>147</v>
      </c>
      <c r="Q30" s="4" t="s">
        <v>2040</v>
      </c>
      <c r="R30" s="4" t="s">
        <v>2041</v>
      </c>
      <c r="S30" s="4" t="s">
        <v>2042</v>
      </c>
      <c r="T30" s="4" t="s">
        <v>2043</v>
      </c>
      <c r="U30" s="4" t="s">
        <v>210</v>
      </c>
      <c r="V30" s="4" t="s">
        <v>2044</v>
      </c>
      <c r="W30" s="4" t="s">
        <v>2040</v>
      </c>
      <c r="X30" s="4" t="s">
        <v>2045</v>
      </c>
      <c r="Y30" s="4" t="s">
        <v>2042</v>
      </c>
      <c r="Z30" s="4" t="s">
        <v>2043</v>
      </c>
      <c r="AA30" s="4" t="s">
        <v>210</v>
      </c>
      <c r="AB30" s="4" t="s">
        <v>2044</v>
      </c>
      <c r="AC30" s="4" t="s">
        <v>2040</v>
      </c>
      <c r="AD30" s="4" t="s">
        <v>2045</v>
      </c>
      <c r="AE30" s="4" t="s">
        <v>150</v>
      </c>
      <c r="AF30" s="4" t="s">
        <v>144</v>
      </c>
      <c r="AG30" s="4" t="s">
        <v>2046</v>
      </c>
      <c r="AH30" s="4">
        <v>2008</v>
      </c>
      <c r="AI30" s="4" t="s">
        <v>2047</v>
      </c>
      <c r="AJ30" s="4" t="s">
        <v>1861</v>
      </c>
      <c r="AK30" s="4">
        <v>1309</v>
      </c>
      <c r="AL30" s="4">
        <v>2400</v>
      </c>
      <c r="AM30" s="4">
        <v>54.54</v>
      </c>
      <c r="BF30" s="4" t="s">
        <v>152</v>
      </c>
      <c r="BG30" s="4" t="s">
        <v>144</v>
      </c>
      <c r="BH30" s="4" t="s">
        <v>2048</v>
      </c>
      <c r="BI30" s="4">
        <v>2012</v>
      </c>
      <c r="BJ30" s="4" t="s">
        <v>153</v>
      </c>
      <c r="BK30" s="4" t="s">
        <v>2049</v>
      </c>
      <c r="BL30" s="4">
        <v>677</v>
      </c>
      <c r="BM30" s="4">
        <v>1000</v>
      </c>
      <c r="BN30" s="4">
        <v>67.7</v>
      </c>
      <c r="BO30" s="4" t="s">
        <v>154</v>
      </c>
      <c r="BP30" s="4" t="s">
        <v>144</v>
      </c>
      <c r="BQ30" s="4" t="s">
        <v>2050</v>
      </c>
      <c r="BR30" s="4">
        <v>2009</v>
      </c>
      <c r="BS30" s="4" t="s">
        <v>2051</v>
      </c>
      <c r="BT30" s="4" t="s">
        <v>2052</v>
      </c>
      <c r="BU30" s="4">
        <v>700</v>
      </c>
      <c r="BV30" s="4">
        <v>1100</v>
      </c>
      <c r="BW30" s="4">
        <v>63.64</v>
      </c>
      <c r="DV30" s="4" t="s">
        <v>156</v>
      </c>
      <c r="DW30" s="4" t="s">
        <v>144</v>
      </c>
      <c r="DX30" s="4">
        <v>2011</v>
      </c>
      <c r="DY30" s="4">
        <v>87</v>
      </c>
      <c r="DZ30" s="4">
        <v>150</v>
      </c>
      <c r="EA30" s="4">
        <v>58</v>
      </c>
      <c r="EB30" s="4" t="s">
        <v>172</v>
      </c>
      <c r="EC30" s="4" t="s">
        <v>1725</v>
      </c>
      <c r="ED30" s="4" t="s">
        <v>2053</v>
      </c>
      <c r="EE30" s="4" t="s">
        <v>2054</v>
      </c>
      <c r="EF30" s="4" t="s">
        <v>2055</v>
      </c>
      <c r="FH30" s="5">
        <v>16.3625</v>
      </c>
      <c r="FI30" s="5">
        <v>19.0909</v>
      </c>
      <c r="FJ30" s="5">
        <v>11.6</v>
      </c>
      <c r="FK30" s="5">
        <v>6.77</v>
      </c>
      <c r="FL30" s="5">
        <v>0</v>
      </c>
      <c r="FM30" s="5">
        <v>0</v>
      </c>
      <c r="FN30" s="5">
        <v>53.82340000000001</v>
      </c>
    </row>
    <row r="31" spans="1:170" s="4" customFormat="1" ht="15">
      <c r="A31" s="1">
        <v>30</v>
      </c>
      <c r="B31" s="4" t="s">
        <v>3523</v>
      </c>
      <c r="C31" s="4" t="s">
        <v>510</v>
      </c>
      <c r="D31" s="4" t="s">
        <v>638</v>
      </c>
      <c r="E31" s="4" t="s">
        <v>390</v>
      </c>
      <c r="F31" s="4" t="s">
        <v>3524</v>
      </c>
      <c r="G31" s="4" t="s">
        <v>158</v>
      </c>
      <c r="H31" s="4" t="s">
        <v>159</v>
      </c>
      <c r="I31" s="4" t="s">
        <v>144</v>
      </c>
      <c r="J31" s="4" t="s">
        <v>144</v>
      </c>
      <c r="K31" s="4" t="s">
        <v>172</v>
      </c>
      <c r="L31" s="4" t="s">
        <v>146</v>
      </c>
      <c r="M31" s="4" t="s">
        <v>146</v>
      </c>
      <c r="N31" s="4" t="s">
        <v>146</v>
      </c>
      <c r="O31" s="4" t="s">
        <v>147</v>
      </c>
      <c r="P31" s="4" t="s">
        <v>147</v>
      </c>
      <c r="Q31" s="4" t="s">
        <v>3525</v>
      </c>
      <c r="R31" s="4" t="s">
        <v>3526</v>
      </c>
      <c r="S31" s="4" t="s">
        <v>3527</v>
      </c>
      <c r="T31" s="4" t="s">
        <v>174</v>
      </c>
      <c r="U31" s="4" t="s">
        <v>174</v>
      </c>
      <c r="V31" s="4" t="s">
        <v>383</v>
      </c>
      <c r="W31" s="4" t="s">
        <v>3528</v>
      </c>
      <c r="X31" s="4" t="s">
        <v>3526</v>
      </c>
      <c r="Y31" s="4" t="s">
        <v>3527</v>
      </c>
      <c r="Z31" s="4" t="s">
        <v>174</v>
      </c>
      <c r="AA31" s="4" t="s">
        <v>174</v>
      </c>
      <c r="AB31" s="4" t="s">
        <v>383</v>
      </c>
      <c r="AC31" s="4" t="s">
        <v>3528</v>
      </c>
      <c r="AD31" s="4" t="s">
        <v>3526</v>
      </c>
      <c r="AE31" s="4" t="s">
        <v>150</v>
      </c>
      <c r="AF31" s="4" t="s">
        <v>144</v>
      </c>
      <c r="AG31" s="4" t="s">
        <v>3529</v>
      </c>
      <c r="AH31" s="4">
        <v>2007</v>
      </c>
      <c r="AI31" s="4" t="s">
        <v>3530</v>
      </c>
      <c r="AJ31" s="4" t="s">
        <v>178</v>
      </c>
      <c r="AK31" s="4">
        <v>1411</v>
      </c>
      <c r="AL31" s="4">
        <v>2400</v>
      </c>
      <c r="AM31" s="4">
        <v>58.79</v>
      </c>
      <c r="BF31" s="4" t="s">
        <v>152</v>
      </c>
      <c r="BG31" s="4" t="s">
        <v>144</v>
      </c>
      <c r="BH31" s="4" t="s">
        <v>3531</v>
      </c>
      <c r="BI31" s="4">
        <v>2010</v>
      </c>
      <c r="BJ31" s="4" t="s">
        <v>188</v>
      </c>
      <c r="BK31" s="4" t="s">
        <v>178</v>
      </c>
      <c r="BL31" s="4">
        <v>413</v>
      </c>
      <c r="BM31" s="4">
        <v>800</v>
      </c>
      <c r="BN31" s="4">
        <v>51.62</v>
      </c>
      <c r="BO31" s="4" t="s">
        <v>154</v>
      </c>
      <c r="BP31" s="4" t="s">
        <v>144</v>
      </c>
      <c r="BQ31" s="4" t="s">
        <v>3532</v>
      </c>
      <c r="BR31" s="4">
        <v>2008</v>
      </c>
      <c r="BS31" s="4" t="s">
        <v>445</v>
      </c>
      <c r="BT31" s="4" t="s">
        <v>178</v>
      </c>
      <c r="BU31" s="4">
        <v>717</v>
      </c>
      <c r="BV31" s="4">
        <v>1100</v>
      </c>
      <c r="BW31" s="4">
        <v>65.18</v>
      </c>
      <c r="DV31" s="4" t="s">
        <v>156</v>
      </c>
      <c r="DW31" s="4" t="s">
        <v>144</v>
      </c>
      <c r="DX31" s="4">
        <v>2011</v>
      </c>
      <c r="DY31" s="4">
        <v>86</v>
      </c>
      <c r="DZ31" s="4">
        <v>150</v>
      </c>
      <c r="EA31" s="4">
        <v>57.33</v>
      </c>
      <c r="EB31" s="4" t="s">
        <v>172</v>
      </c>
      <c r="EC31" s="4" t="s">
        <v>174</v>
      </c>
      <c r="ED31" s="4" t="s">
        <v>174</v>
      </c>
      <c r="EE31" s="4" t="s">
        <v>1945</v>
      </c>
      <c r="EF31" s="4" t="s">
        <v>3533</v>
      </c>
      <c r="FH31" s="5">
        <v>17.6375</v>
      </c>
      <c r="FI31" s="5">
        <v>19.5545</v>
      </c>
      <c r="FJ31" s="5">
        <v>11.4667</v>
      </c>
      <c r="FK31" s="5">
        <v>5.1625</v>
      </c>
      <c r="FL31" s="5">
        <v>0</v>
      </c>
      <c r="FM31" s="5">
        <v>0</v>
      </c>
      <c r="FN31" s="5">
        <v>53.8212</v>
      </c>
    </row>
    <row r="32" spans="1:170" s="4" customFormat="1" ht="15">
      <c r="A32" s="1">
        <v>31</v>
      </c>
      <c r="B32" s="4" t="s">
        <v>2794</v>
      </c>
      <c r="C32" s="4" t="s">
        <v>357</v>
      </c>
      <c r="D32" s="4" t="s">
        <v>1346</v>
      </c>
      <c r="E32" s="4" t="s">
        <v>2795</v>
      </c>
      <c r="F32" s="4" t="s">
        <v>2796</v>
      </c>
      <c r="G32" s="4" t="s">
        <v>142</v>
      </c>
      <c r="H32" s="4" t="s">
        <v>143</v>
      </c>
      <c r="I32" s="4" t="s">
        <v>144</v>
      </c>
      <c r="J32" s="4" t="s">
        <v>144</v>
      </c>
      <c r="K32" s="4" t="s">
        <v>172</v>
      </c>
      <c r="L32" s="4" t="s">
        <v>146</v>
      </c>
      <c r="M32" s="4" t="s">
        <v>146</v>
      </c>
      <c r="N32" s="4" t="s">
        <v>146</v>
      </c>
      <c r="O32" s="4" t="s">
        <v>147</v>
      </c>
      <c r="P32" s="4" t="s">
        <v>147</v>
      </c>
      <c r="Q32" s="4" t="s">
        <v>2797</v>
      </c>
      <c r="R32" s="4" t="s">
        <v>2798</v>
      </c>
      <c r="S32" s="4" t="s">
        <v>2799</v>
      </c>
      <c r="T32" s="4" t="s">
        <v>954</v>
      </c>
      <c r="U32" s="4" t="s">
        <v>364</v>
      </c>
      <c r="V32" s="4" t="s">
        <v>955</v>
      </c>
      <c r="W32" s="4" t="s">
        <v>2800</v>
      </c>
      <c r="X32" s="4" t="s">
        <v>2801</v>
      </c>
      <c r="Y32" s="4" t="s">
        <v>2799</v>
      </c>
      <c r="Z32" s="4" t="s">
        <v>954</v>
      </c>
      <c r="AA32" s="4" t="s">
        <v>364</v>
      </c>
      <c r="AB32" s="4" t="s">
        <v>955</v>
      </c>
      <c r="AC32" s="4" t="s">
        <v>2800</v>
      </c>
      <c r="AD32" s="4" t="s">
        <v>2801</v>
      </c>
      <c r="AE32" s="4" t="s">
        <v>150</v>
      </c>
      <c r="AF32" s="4" t="s">
        <v>144</v>
      </c>
      <c r="AG32" s="4" t="s">
        <v>2802</v>
      </c>
      <c r="AH32" s="4">
        <v>2007</v>
      </c>
      <c r="AI32" s="4" t="s">
        <v>2803</v>
      </c>
      <c r="AJ32" s="4" t="s">
        <v>176</v>
      </c>
      <c r="AK32" s="4">
        <v>1430</v>
      </c>
      <c r="AL32" s="4">
        <v>2400</v>
      </c>
      <c r="AM32" s="4">
        <v>59.58</v>
      </c>
      <c r="BF32" s="4" t="s">
        <v>152</v>
      </c>
      <c r="BG32" s="4" t="s">
        <v>144</v>
      </c>
      <c r="BH32" s="4" t="s">
        <v>2804</v>
      </c>
      <c r="BI32" s="4">
        <v>2012</v>
      </c>
      <c r="BJ32" s="4" t="s">
        <v>153</v>
      </c>
      <c r="BK32" s="4" t="s">
        <v>176</v>
      </c>
      <c r="BL32" s="4">
        <v>350</v>
      </c>
      <c r="BM32" s="4">
        <v>800</v>
      </c>
      <c r="BN32" s="4">
        <v>43.75</v>
      </c>
      <c r="BO32" s="4" t="s">
        <v>154</v>
      </c>
      <c r="BP32" s="4" t="s">
        <v>144</v>
      </c>
      <c r="BQ32" s="4" t="s">
        <v>2802</v>
      </c>
      <c r="BR32" s="4">
        <v>2008</v>
      </c>
      <c r="BS32" s="4" t="s">
        <v>2698</v>
      </c>
      <c r="BT32" s="4" t="s">
        <v>176</v>
      </c>
      <c r="BU32" s="4">
        <v>751</v>
      </c>
      <c r="BV32" s="4">
        <v>1100</v>
      </c>
      <c r="BW32" s="4">
        <v>68.27</v>
      </c>
      <c r="DV32" s="4" t="s">
        <v>156</v>
      </c>
      <c r="DW32" s="4" t="s">
        <v>144</v>
      </c>
      <c r="DX32" s="4">
        <v>2011</v>
      </c>
      <c r="DY32" s="4">
        <v>83</v>
      </c>
      <c r="DZ32" s="4">
        <v>150</v>
      </c>
      <c r="EA32" s="4">
        <v>55.33</v>
      </c>
      <c r="EB32" s="4" t="s">
        <v>172</v>
      </c>
      <c r="EC32" s="4" t="s">
        <v>164</v>
      </c>
      <c r="ED32" s="4" t="s">
        <v>954</v>
      </c>
      <c r="EE32" s="4" t="s">
        <v>190</v>
      </c>
      <c r="EF32" s="4" t="s">
        <v>1846</v>
      </c>
      <c r="FH32" s="5">
        <v>17.875</v>
      </c>
      <c r="FI32" s="5">
        <v>20.4818</v>
      </c>
      <c r="FJ32" s="5">
        <v>11.0667</v>
      </c>
      <c r="FK32" s="5">
        <v>4.375</v>
      </c>
      <c r="FL32" s="5">
        <v>0</v>
      </c>
      <c r="FM32" s="5">
        <v>0</v>
      </c>
      <c r="FN32" s="5">
        <v>53.798500000000004</v>
      </c>
    </row>
    <row r="33" spans="1:170" s="4" customFormat="1" ht="15">
      <c r="A33" s="1">
        <v>32</v>
      </c>
      <c r="B33" s="4" t="s">
        <v>842</v>
      </c>
      <c r="C33" s="4" t="s">
        <v>843</v>
      </c>
      <c r="D33" s="4" t="s">
        <v>269</v>
      </c>
      <c r="E33" s="4" t="s">
        <v>844</v>
      </c>
      <c r="F33" s="4" t="s">
        <v>845</v>
      </c>
      <c r="G33" s="4" t="s">
        <v>158</v>
      </c>
      <c r="H33" s="4" t="s">
        <v>159</v>
      </c>
      <c r="I33" s="4" t="s">
        <v>144</v>
      </c>
      <c r="J33" s="4" t="s">
        <v>144</v>
      </c>
      <c r="K33" s="4" t="s">
        <v>172</v>
      </c>
      <c r="L33" s="4" t="s">
        <v>146</v>
      </c>
      <c r="M33" s="4" t="s">
        <v>146</v>
      </c>
      <c r="N33" s="4" t="s">
        <v>146</v>
      </c>
      <c r="O33" s="4" t="s">
        <v>147</v>
      </c>
      <c r="P33" s="4" t="s">
        <v>147</v>
      </c>
      <c r="Q33" s="4" t="s">
        <v>846</v>
      </c>
      <c r="R33" s="4" t="s">
        <v>847</v>
      </c>
      <c r="S33" s="4" t="s">
        <v>848</v>
      </c>
      <c r="T33" s="4" t="s">
        <v>363</v>
      </c>
      <c r="U33" s="4" t="s">
        <v>364</v>
      </c>
      <c r="V33" s="4" t="s">
        <v>365</v>
      </c>
      <c r="W33" s="4" t="s">
        <v>849</v>
      </c>
      <c r="X33" s="4" t="s">
        <v>850</v>
      </c>
      <c r="Y33" s="4" t="s">
        <v>848</v>
      </c>
      <c r="Z33" s="4" t="s">
        <v>363</v>
      </c>
      <c r="AA33" s="4" t="s">
        <v>364</v>
      </c>
      <c r="AB33" s="4" t="s">
        <v>365</v>
      </c>
      <c r="AC33" s="4" t="s">
        <v>849</v>
      </c>
      <c r="AD33" s="4" t="s">
        <v>850</v>
      </c>
      <c r="AE33" s="4" t="s">
        <v>150</v>
      </c>
      <c r="AF33" s="4" t="s">
        <v>144</v>
      </c>
      <c r="AG33" s="4" t="s">
        <v>851</v>
      </c>
      <c r="AH33" s="4">
        <v>2004</v>
      </c>
      <c r="AI33" s="4" t="s">
        <v>852</v>
      </c>
      <c r="AJ33" s="4" t="s">
        <v>853</v>
      </c>
      <c r="AK33" s="4">
        <v>1380</v>
      </c>
      <c r="AL33" s="4">
        <v>2400</v>
      </c>
      <c r="AM33" s="4">
        <v>57.5</v>
      </c>
      <c r="BF33" s="4" t="s">
        <v>152</v>
      </c>
      <c r="BG33" s="4" t="s">
        <v>144</v>
      </c>
      <c r="BH33" s="4" t="s">
        <v>854</v>
      </c>
      <c r="BI33" s="4">
        <v>2008</v>
      </c>
      <c r="BJ33" s="4" t="s">
        <v>855</v>
      </c>
      <c r="BK33" s="4" t="s">
        <v>361</v>
      </c>
      <c r="BL33" s="4">
        <v>379</v>
      </c>
      <c r="BM33" s="4">
        <v>800</v>
      </c>
      <c r="BN33" s="4">
        <v>47.38</v>
      </c>
      <c r="BO33" s="4" t="s">
        <v>154</v>
      </c>
      <c r="BP33" s="4" t="s">
        <v>144</v>
      </c>
      <c r="BQ33" s="4" t="s">
        <v>856</v>
      </c>
      <c r="BR33" s="4">
        <v>2007</v>
      </c>
      <c r="BS33" s="4" t="s">
        <v>857</v>
      </c>
      <c r="BT33" s="4" t="s">
        <v>361</v>
      </c>
      <c r="BU33" s="4">
        <v>795</v>
      </c>
      <c r="BV33" s="4">
        <v>1150</v>
      </c>
      <c r="BW33" s="4">
        <v>69.13</v>
      </c>
      <c r="DV33" s="4" t="s">
        <v>156</v>
      </c>
      <c r="DW33" s="4" t="s">
        <v>144</v>
      </c>
      <c r="DX33" s="4">
        <v>2011</v>
      </c>
      <c r="DY33" s="4">
        <v>83</v>
      </c>
      <c r="DZ33" s="4">
        <v>150</v>
      </c>
      <c r="EA33" s="4">
        <v>55.33</v>
      </c>
      <c r="EB33" s="4" t="s">
        <v>172</v>
      </c>
      <c r="EC33" s="4" t="s">
        <v>488</v>
      </c>
      <c r="ED33" s="4" t="s">
        <v>488</v>
      </c>
      <c r="EE33" s="4" t="s">
        <v>858</v>
      </c>
      <c r="EF33" s="4" t="s">
        <v>859</v>
      </c>
      <c r="FH33" s="5">
        <v>17.25</v>
      </c>
      <c r="FI33" s="5">
        <v>20.7391</v>
      </c>
      <c r="FJ33" s="5">
        <v>11.0667</v>
      </c>
      <c r="FK33" s="5">
        <v>4.7375</v>
      </c>
      <c r="FL33" s="5">
        <v>0</v>
      </c>
      <c r="FM33" s="5">
        <v>0</v>
      </c>
      <c r="FN33" s="5">
        <v>53.7933</v>
      </c>
    </row>
    <row r="34" spans="1:170" s="4" customFormat="1" ht="15">
      <c r="A34" s="1">
        <v>33</v>
      </c>
      <c r="B34" s="4" t="s">
        <v>2752</v>
      </c>
      <c r="C34" s="4" t="s">
        <v>2753</v>
      </c>
      <c r="D34" s="4" t="s">
        <v>254</v>
      </c>
      <c r="E34" s="4" t="s">
        <v>482</v>
      </c>
      <c r="F34" s="4" t="s">
        <v>2754</v>
      </c>
      <c r="G34" s="4" t="s">
        <v>158</v>
      </c>
      <c r="H34" s="4" t="s">
        <v>159</v>
      </c>
      <c r="I34" s="4" t="s">
        <v>144</v>
      </c>
      <c r="J34" s="4" t="s">
        <v>144</v>
      </c>
      <c r="K34" s="4" t="s">
        <v>172</v>
      </c>
      <c r="L34" s="4" t="s">
        <v>146</v>
      </c>
      <c r="M34" s="4" t="s">
        <v>146</v>
      </c>
      <c r="N34" s="4" t="s">
        <v>146</v>
      </c>
      <c r="O34" s="4" t="s">
        <v>147</v>
      </c>
      <c r="P34" s="4" t="s">
        <v>147</v>
      </c>
      <c r="Q34" s="4" t="s">
        <v>2755</v>
      </c>
      <c r="R34" s="4" t="s">
        <v>2756</v>
      </c>
      <c r="S34" s="4" t="s">
        <v>2757</v>
      </c>
      <c r="T34" s="4" t="s">
        <v>263</v>
      </c>
      <c r="U34" s="4" t="s">
        <v>263</v>
      </c>
      <c r="V34" s="4" t="s">
        <v>1231</v>
      </c>
      <c r="W34" s="4" t="s">
        <v>2755</v>
      </c>
      <c r="X34" s="4" t="s">
        <v>2758</v>
      </c>
      <c r="Y34" s="4" t="s">
        <v>2757</v>
      </c>
      <c r="Z34" s="4" t="s">
        <v>263</v>
      </c>
      <c r="AA34" s="4" t="s">
        <v>263</v>
      </c>
      <c r="AB34" s="4" t="s">
        <v>1231</v>
      </c>
      <c r="AC34" s="4" t="s">
        <v>2755</v>
      </c>
      <c r="AD34" s="4" t="s">
        <v>2758</v>
      </c>
      <c r="AE34" s="4" t="s">
        <v>150</v>
      </c>
      <c r="AF34" s="4" t="s">
        <v>144</v>
      </c>
      <c r="AG34" s="4" t="s">
        <v>2759</v>
      </c>
      <c r="AH34" s="4">
        <v>2002</v>
      </c>
      <c r="AI34" s="4" t="s">
        <v>2760</v>
      </c>
      <c r="AJ34" s="4" t="s">
        <v>2761</v>
      </c>
      <c r="AK34" s="4">
        <v>1499</v>
      </c>
      <c r="AL34" s="4">
        <v>2400</v>
      </c>
      <c r="AM34" s="4">
        <v>62.46</v>
      </c>
      <c r="BF34" s="4" t="s">
        <v>152</v>
      </c>
      <c r="BG34" s="4" t="s">
        <v>144</v>
      </c>
      <c r="BH34" s="4" t="s">
        <v>2762</v>
      </c>
      <c r="BI34" s="4">
        <v>2006</v>
      </c>
      <c r="BJ34" s="4" t="s">
        <v>2501</v>
      </c>
      <c r="BK34" s="4" t="s">
        <v>438</v>
      </c>
      <c r="BL34" s="4">
        <v>389</v>
      </c>
      <c r="BM34" s="4">
        <v>800</v>
      </c>
      <c r="BN34" s="4">
        <v>48.62</v>
      </c>
      <c r="BO34" s="4" t="s">
        <v>154</v>
      </c>
      <c r="BP34" s="4" t="s">
        <v>144</v>
      </c>
      <c r="BQ34" s="4" t="s">
        <v>2763</v>
      </c>
      <c r="BR34" s="4">
        <v>2004</v>
      </c>
      <c r="BS34" s="4" t="s">
        <v>2764</v>
      </c>
      <c r="BT34" s="4" t="s">
        <v>332</v>
      </c>
      <c r="BU34" s="4">
        <v>671</v>
      </c>
      <c r="BV34" s="4">
        <v>1100</v>
      </c>
      <c r="BW34" s="4">
        <v>61</v>
      </c>
      <c r="DV34" s="4" t="s">
        <v>156</v>
      </c>
      <c r="DW34" s="4" t="s">
        <v>144</v>
      </c>
      <c r="DX34" s="4">
        <v>2011</v>
      </c>
      <c r="DY34" s="4">
        <v>89</v>
      </c>
      <c r="DZ34" s="4">
        <v>150</v>
      </c>
      <c r="EA34" s="4">
        <v>59.33</v>
      </c>
      <c r="EB34" s="4" t="s">
        <v>172</v>
      </c>
      <c r="EC34" s="4" t="s">
        <v>2765</v>
      </c>
      <c r="ED34" s="4" t="s">
        <v>2765</v>
      </c>
      <c r="EE34" s="4" t="s">
        <v>959</v>
      </c>
      <c r="EF34" s="4" t="s">
        <v>2766</v>
      </c>
      <c r="FH34" s="5">
        <v>18.7375</v>
      </c>
      <c r="FI34" s="5">
        <v>18.3</v>
      </c>
      <c r="FJ34" s="5">
        <v>11.8667</v>
      </c>
      <c r="FK34" s="5">
        <v>4.8625</v>
      </c>
      <c r="FL34" s="5">
        <v>0</v>
      </c>
      <c r="FM34" s="5">
        <v>0</v>
      </c>
      <c r="FN34" s="5">
        <v>53.7667</v>
      </c>
    </row>
    <row r="35" spans="1:170" s="4" customFormat="1" ht="15">
      <c r="A35" s="1">
        <v>34</v>
      </c>
      <c r="B35" s="4" t="s">
        <v>3450</v>
      </c>
      <c r="C35" s="4" t="s">
        <v>3451</v>
      </c>
      <c r="D35" s="4" t="s">
        <v>3452</v>
      </c>
      <c r="E35" s="4" t="s">
        <v>3453</v>
      </c>
      <c r="F35" s="4" t="s">
        <v>3454</v>
      </c>
      <c r="G35" s="4" t="s">
        <v>142</v>
      </c>
      <c r="H35" s="4" t="s">
        <v>159</v>
      </c>
      <c r="I35" s="4" t="s">
        <v>144</v>
      </c>
      <c r="J35" s="4" t="s">
        <v>144</v>
      </c>
      <c r="K35" s="4" t="s">
        <v>172</v>
      </c>
      <c r="L35" s="4" t="s">
        <v>146</v>
      </c>
      <c r="M35" s="4" t="s">
        <v>146</v>
      </c>
      <c r="N35" s="4" t="s">
        <v>146</v>
      </c>
      <c r="O35" s="4" t="s">
        <v>147</v>
      </c>
      <c r="P35" s="4" t="s">
        <v>147</v>
      </c>
      <c r="Q35" s="4" t="s">
        <v>3455</v>
      </c>
      <c r="R35" s="4" t="s">
        <v>1307</v>
      </c>
      <c r="S35" s="4" t="s">
        <v>3456</v>
      </c>
      <c r="T35" s="4" t="s">
        <v>559</v>
      </c>
      <c r="U35" s="4" t="s">
        <v>487</v>
      </c>
      <c r="V35" s="4" t="s">
        <v>3457</v>
      </c>
      <c r="W35" s="4" t="s">
        <v>3455</v>
      </c>
      <c r="X35" s="4" t="s">
        <v>1307</v>
      </c>
      <c r="Y35" s="4" t="s">
        <v>3456</v>
      </c>
      <c r="Z35" s="4" t="s">
        <v>559</v>
      </c>
      <c r="AA35" s="4" t="s">
        <v>487</v>
      </c>
      <c r="AB35" s="4" t="s">
        <v>3457</v>
      </c>
      <c r="AC35" s="4" t="s">
        <v>3455</v>
      </c>
      <c r="AD35" s="4" t="s">
        <v>1307</v>
      </c>
      <c r="AE35" s="4" t="s">
        <v>150</v>
      </c>
      <c r="AF35" s="4" t="s">
        <v>144</v>
      </c>
      <c r="AG35" s="4" t="s">
        <v>3458</v>
      </c>
      <c r="AH35" s="4">
        <v>2004</v>
      </c>
      <c r="AI35" s="4" t="s">
        <v>3459</v>
      </c>
      <c r="AJ35" s="4" t="s">
        <v>180</v>
      </c>
      <c r="AK35" s="4">
        <v>1288</v>
      </c>
      <c r="AL35" s="4">
        <v>2400</v>
      </c>
      <c r="AM35" s="4">
        <v>53.67</v>
      </c>
      <c r="BF35" s="4" t="s">
        <v>152</v>
      </c>
      <c r="BG35" s="4" t="s">
        <v>144</v>
      </c>
      <c r="BH35" s="4" t="s">
        <v>3460</v>
      </c>
      <c r="BI35" s="4">
        <v>2006</v>
      </c>
      <c r="BJ35" s="4" t="s">
        <v>234</v>
      </c>
      <c r="BK35" s="4" t="s">
        <v>206</v>
      </c>
      <c r="BL35" s="4">
        <v>461</v>
      </c>
      <c r="BM35" s="4">
        <v>800</v>
      </c>
      <c r="BN35" s="4">
        <v>57.62</v>
      </c>
      <c r="BO35" s="4" t="s">
        <v>154</v>
      </c>
      <c r="BP35" s="4" t="s">
        <v>144</v>
      </c>
      <c r="BQ35" s="4" t="s">
        <v>3461</v>
      </c>
      <c r="BR35" s="4">
        <v>2008</v>
      </c>
      <c r="BS35" s="4" t="s">
        <v>201</v>
      </c>
      <c r="BT35" s="4" t="s">
        <v>3088</v>
      </c>
      <c r="BU35" s="4">
        <v>676</v>
      </c>
      <c r="BV35" s="4">
        <v>1000</v>
      </c>
      <c r="BW35" s="4">
        <v>67.6</v>
      </c>
      <c r="DV35" s="4" t="s">
        <v>156</v>
      </c>
      <c r="DW35" s="4" t="s">
        <v>144</v>
      </c>
      <c r="DX35" s="4">
        <v>2013</v>
      </c>
      <c r="DY35" s="4">
        <v>87</v>
      </c>
      <c r="DZ35" s="4">
        <v>150</v>
      </c>
      <c r="EA35" s="4">
        <v>58</v>
      </c>
      <c r="EB35" s="4" t="s">
        <v>172</v>
      </c>
      <c r="EC35" s="4" t="s">
        <v>1344</v>
      </c>
      <c r="ED35" s="4" t="s">
        <v>559</v>
      </c>
      <c r="EE35" s="4" t="s">
        <v>2580</v>
      </c>
      <c r="EF35" s="4" t="s">
        <v>3462</v>
      </c>
      <c r="FH35" s="5">
        <v>16.1</v>
      </c>
      <c r="FI35" s="5">
        <v>20.28</v>
      </c>
      <c r="FJ35" s="5">
        <v>11.6</v>
      </c>
      <c r="FK35" s="5">
        <v>5.7625</v>
      </c>
      <c r="FL35" s="5">
        <v>0</v>
      </c>
      <c r="FM35" s="5">
        <v>0</v>
      </c>
      <c r="FN35" s="5">
        <v>53.74250000000001</v>
      </c>
    </row>
    <row r="36" spans="1:170" s="4" customFormat="1" ht="15">
      <c r="A36" s="1">
        <v>35</v>
      </c>
      <c r="B36" s="4" t="s">
        <v>415</v>
      </c>
      <c r="C36" s="4" t="s">
        <v>416</v>
      </c>
      <c r="D36" s="4" t="s">
        <v>417</v>
      </c>
      <c r="E36" s="4" t="s">
        <v>418</v>
      </c>
      <c r="F36" s="4" t="s">
        <v>419</v>
      </c>
      <c r="G36" s="4" t="s">
        <v>158</v>
      </c>
      <c r="H36" s="4" t="s">
        <v>159</v>
      </c>
      <c r="I36" s="4" t="s">
        <v>144</v>
      </c>
      <c r="J36" s="4" t="s">
        <v>144</v>
      </c>
      <c r="K36" s="4" t="s">
        <v>172</v>
      </c>
      <c r="L36" s="4" t="s">
        <v>146</v>
      </c>
      <c r="M36" s="4" t="s">
        <v>146</v>
      </c>
      <c r="N36" s="4" t="s">
        <v>146</v>
      </c>
      <c r="O36" s="4" t="s">
        <v>147</v>
      </c>
      <c r="P36" s="4" t="s">
        <v>147</v>
      </c>
      <c r="Q36" s="4" t="s">
        <v>420</v>
      </c>
      <c r="R36" s="4" t="s">
        <v>421</v>
      </c>
      <c r="S36" s="4" t="s">
        <v>422</v>
      </c>
      <c r="T36" s="4" t="s">
        <v>423</v>
      </c>
      <c r="U36" s="4" t="s">
        <v>193</v>
      </c>
      <c r="V36" s="4" t="s">
        <v>424</v>
      </c>
      <c r="W36" s="4" t="s">
        <v>420</v>
      </c>
      <c r="X36" s="4" t="s">
        <v>425</v>
      </c>
      <c r="Y36" s="4" t="s">
        <v>422</v>
      </c>
      <c r="Z36" s="4" t="s">
        <v>423</v>
      </c>
      <c r="AA36" s="4" t="s">
        <v>193</v>
      </c>
      <c r="AB36" s="4" t="s">
        <v>424</v>
      </c>
      <c r="AC36" s="4" t="s">
        <v>420</v>
      </c>
      <c r="AD36" s="4" t="s">
        <v>425</v>
      </c>
      <c r="AE36" s="4" t="s">
        <v>150</v>
      </c>
      <c r="AF36" s="4" t="s">
        <v>144</v>
      </c>
      <c r="AG36" s="4" t="s">
        <v>426</v>
      </c>
      <c r="AH36" s="4">
        <v>2004</v>
      </c>
      <c r="AI36" s="4" t="s">
        <v>427</v>
      </c>
      <c r="AJ36" s="4" t="s">
        <v>180</v>
      </c>
      <c r="AK36" s="4">
        <v>1200</v>
      </c>
      <c r="AL36" s="4">
        <v>2400</v>
      </c>
      <c r="AM36" s="4">
        <v>50</v>
      </c>
      <c r="BF36" s="4" t="s">
        <v>152</v>
      </c>
      <c r="BG36" s="4" t="s">
        <v>144</v>
      </c>
      <c r="BH36" s="4" t="s">
        <v>428</v>
      </c>
      <c r="BI36" s="4">
        <v>2006</v>
      </c>
      <c r="BJ36" s="4" t="s">
        <v>234</v>
      </c>
      <c r="BK36" s="4" t="s">
        <v>180</v>
      </c>
      <c r="BL36" s="4">
        <v>435</v>
      </c>
      <c r="BM36" s="4">
        <v>800</v>
      </c>
      <c r="BN36" s="4">
        <v>54.38</v>
      </c>
      <c r="BO36" s="4" t="s">
        <v>154</v>
      </c>
      <c r="BP36" s="4" t="s">
        <v>144</v>
      </c>
      <c r="BQ36" s="4" t="s">
        <v>429</v>
      </c>
      <c r="BR36" s="4">
        <v>2008</v>
      </c>
      <c r="BS36" s="4" t="s">
        <v>430</v>
      </c>
      <c r="BT36" s="4" t="s">
        <v>180</v>
      </c>
      <c r="BU36" s="4">
        <v>873</v>
      </c>
      <c r="BV36" s="4">
        <v>1200</v>
      </c>
      <c r="BW36" s="4">
        <v>72.75</v>
      </c>
      <c r="DV36" s="4" t="s">
        <v>156</v>
      </c>
      <c r="DW36" s="4" t="s">
        <v>144</v>
      </c>
      <c r="DX36" s="4">
        <v>2011</v>
      </c>
      <c r="DY36" s="4">
        <v>86</v>
      </c>
      <c r="DZ36" s="4">
        <v>150</v>
      </c>
      <c r="EA36" s="4">
        <v>57.33</v>
      </c>
      <c r="EB36" s="4" t="s">
        <v>172</v>
      </c>
      <c r="EC36" s="4" t="s">
        <v>193</v>
      </c>
      <c r="ED36" s="4" t="s">
        <v>423</v>
      </c>
      <c r="EE36" s="4" t="s">
        <v>431</v>
      </c>
      <c r="EF36" s="4" t="s">
        <v>432</v>
      </c>
      <c r="FH36" s="5">
        <v>15</v>
      </c>
      <c r="FI36" s="5">
        <v>21.825</v>
      </c>
      <c r="FJ36" s="5">
        <v>11.4667</v>
      </c>
      <c r="FK36" s="5">
        <v>5.4375</v>
      </c>
      <c r="FL36" s="5">
        <v>0</v>
      </c>
      <c r="FM36" s="5">
        <v>0</v>
      </c>
      <c r="FN36" s="5">
        <v>53.729200000000006</v>
      </c>
    </row>
    <row r="37" spans="1:170" s="4" customFormat="1" ht="15">
      <c r="A37" s="1">
        <v>36</v>
      </c>
      <c r="B37" s="4" t="s">
        <v>2910</v>
      </c>
      <c r="C37" s="4" t="s">
        <v>2911</v>
      </c>
      <c r="D37" s="4" t="s">
        <v>2912</v>
      </c>
      <c r="E37" s="4" t="s">
        <v>375</v>
      </c>
      <c r="F37" s="4" t="s">
        <v>2913</v>
      </c>
      <c r="G37" s="4" t="s">
        <v>142</v>
      </c>
      <c r="H37" s="4" t="s">
        <v>159</v>
      </c>
      <c r="I37" s="4" t="s">
        <v>144</v>
      </c>
      <c r="J37" s="4" t="s">
        <v>144</v>
      </c>
      <c r="K37" s="4" t="s">
        <v>172</v>
      </c>
      <c r="L37" s="4" t="s">
        <v>146</v>
      </c>
      <c r="M37" s="4" t="s">
        <v>146</v>
      </c>
      <c r="N37" s="4" t="s">
        <v>146</v>
      </c>
      <c r="O37" s="4" t="s">
        <v>147</v>
      </c>
      <c r="P37" s="4" t="s">
        <v>147</v>
      </c>
      <c r="Q37" s="4" t="s">
        <v>2914</v>
      </c>
      <c r="R37" s="4" t="s">
        <v>2915</v>
      </c>
      <c r="S37" s="4" t="s">
        <v>2916</v>
      </c>
      <c r="T37" s="4" t="s">
        <v>618</v>
      </c>
      <c r="U37" s="4" t="s">
        <v>518</v>
      </c>
      <c r="V37" s="4" t="s">
        <v>1190</v>
      </c>
      <c r="W37" s="4" t="s">
        <v>2914</v>
      </c>
      <c r="X37" s="4" t="s">
        <v>2917</v>
      </c>
      <c r="Y37" s="4" t="s">
        <v>2916</v>
      </c>
      <c r="Z37" s="4" t="s">
        <v>618</v>
      </c>
      <c r="AA37" s="4" t="s">
        <v>518</v>
      </c>
      <c r="AB37" s="4" t="s">
        <v>1190</v>
      </c>
      <c r="AC37" s="4" t="s">
        <v>2914</v>
      </c>
      <c r="AD37" s="4" t="s">
        <v>2917</v>
      </c>
      <c r="AE37" s="4" t="s">
        <v>150</v>
      </c>
      <c r="AF37" s="4" t="s">
        <v>144</v>
      </c>
      <c r="AG37" s="4" t="s">
        <v>2918</v>
      </c>
      <c r="AH37" s="4">
        <v>2007</v>
      </c>
      <c r="AI37" s="4" t="s">
        <v>2919</v>
      </c>
      <c r="AJ37" s="4" t="s">
        <v>631</v>
      </c>
      <c r="AK37" s="4">
        <v>1304</v>
      </c>
      <c r="AL37" s="4">
        <v>2400</v>
      </c>
      <c r="AM37" s="4">
        <v>54.33</v>
      </c>
      <c r="BF37" s="4" t="s">
        <v>152</v>
      </c>
      <c r="BG37" s="4" t="s">
        <v>144</v>
      </c>
      <c r="BH37" s="4" t="s">
        <v>2918</v>
      </c>
      <c r="BI37" s="4">
        <v>2010</v>
      </c>
      <c r="BJ37" s="4" t="s">
        <v>234</v>
      </c>
      <c r="BK37" s="4" t="s">
        <v>631</v>
      </c>
      <c r="BL37" s="4">
        <v>362</v>
      </c>
      <c r="BM37" s="4">
        <v>800</v>
      </c>
      <c r="BN37" s="4">
        <v>45.25</v>
      </c>
      <c r="BO37" s="4" t="s">
        <v>154</v>
      </c>
      <c r="BP37" s="4" t="s">
        <v>144</v>
      </c>
      <c r="BQ37" s="4" t="s">
        <v>2920</v>
      </c>
      <c r="BR37" s="4">
        <v>2008</v>
      </c>
      <c r="BS37" s="4" t="s">
        <v>2921</v>
      </c>
      <c r="BT37" s="4" t="s">
        <v>642</v>
      </c>
      <c r="BU37" s="4">
        <v>873</v>
      </c>
      <c r="BV37" s="4">
        <v>1200</v>
      </c>
      <c r="BW37" s="4">
        <v>72.75</v>
      </c>
      <c r="DV37" s="4" t="s">
        <v>156</v>
      </c>
      <c r="DW37" s="4" t="s">
        <v>144</v>
      </c>
      <c r="DX37" s="4">
        <v>2011</v>
      </c>
      <c r="DY37" s="4">
        <v>83</v>
      </c>
      <c r="DZ37" s="4">
        <v>150</v>
      </c>
      <c r="EA37" s="4">
        <v>55.33</v>
      </c>
      <c r="EB37" s="4" t="s">
        <v>172</v>
      </c>
      <c r="EC37" s="4" t="s">
        <v>2922</v>
      </c>
      <c r="ED37" s="4" t="s">
        <v>628</v>
      </c>
      <c r="EE37" s="4" t="s">
        <v>2923</v>
      </c>
      <c r="EF37" s="4" t="s">
        <v>2924</v>
      </c>
      <c r="FH37" s="5">
        <v>16.3</v>
      </c>
      <c r="FI37" s="5">
        <v>21.825</v>
      </c>
      <c r="FJ37" s="5">
        <v>11.0667</v>
      </c>
      <c r="FK37" s="5">
        <v>4.525</v>
      </c>
      <c r="FL37" s="5">
        <v>0</v>
      </c>
      <c r="FM37" s="5">
        <v>0</v>
      </c>
      <c r="FN37" s="5">
        <v>53.716699999999996</v>
      </c>
    </row>
    <row r="38" spans="1:170" s="4" customFormat="1" ht="15">
      <c r="A38" s="1">
        <v>37</v>
      </c>
      <c r="B38" s="4" t="s">
        <v>2925</v>
      </c>
      <c r="C38" s="4" t="s">
        <v>1314</v>
      </c>
      <c r="D38" s="4" t="s">
        <v>717</v>
      </c>
      <c r="E38" s="4" t="s">
        <v>835</v>
      </c>
      <c r="F38" s="4" t="s">
        <v>2926</v>
      </c>
      <c r="G38" s="4" t="s">
        <v>158</v>
      </c>
      <c r="H38" s="4" t="s">
        <v>159</v>
      </c>
      <c r="I38" s="4" t="s">
        <v>144</v>
      </c>
      <c r="J38" s="4" t="s">
        <v>144</v>
      </c>
      <c r="K38" s="4" t="s">
        <v>172</v>
      </c>
      <c r="L38" s="4" t="s">
        <v>146</v>
      </c>
      <c r="M38" s="4" t="s">
        <v>146</v>
      </c>
      <c r="N38" s="4" t="s">
        <v>146</v>
      </c>
      <c r="O38" s="4" t="s">
        <v>147</v>
      </c>
      <c r="P38" s="4" t="s">
        <v>147</v>
      </c>
      <c r="Q38" s="4" t="s">
        <v>2927</v>
      </c>
      <c r="R38" s="4" t="s">
        <v>2928</v>
      </c>
      <c r="S38" s="4" t="s">
        <v>2929</v>
      </c>
      <c r="T38" s="4" t="s">
        <v>309</v>
      </c>
      <c r="U38" s="4" t="s">
        <v>270</v>
      </c>
      <c r="V38" s="4" t="s">
        <v>2235</v>
      </c>
      <c r="W38" s="4" t="s">
        <v>2927</v>
      </c>
      <c r="X38" s="4" t="s">
        <v>2930</v>
      </c>
      <c r="Y38" s="4" t="s">
        <v>2929</v>
      </c>
      <c r="Z38" s="4" t="s">
        <v>309</v>
      </c>
      <c r="AA38" s="4" t="s">
        <v>270</v>
      </c>
      <c r="AB38" s="4" t="s">
        <v>2235</v>
      </c>
      <c r="AC38" s="4" t="s">
        <v>2927</v>
      </c>
      <c r="AD38" s="4" t="s">
        <v>2930</v>
      </c>
      <c r="AE38" s="4" t="s">
        <v>150</v>
      </c>
      <c r="AF38" s="4" t="s">
        <v>144</v>
      </c>
      <c r="AG38" s="4" t="s">
        <v>2931</v>
      </c>
      <c r="AH38" s="4">
        <v>2008</v>
      </c>
      <c r="AI38" s="4" t="s">
        <v>2932</v>
      </c>
      <c r="AJ38" s="4" t="s">
        <v>2933</v>
      </c>
      <c r="AK38" s="4">
        <v>1358</v>
      </c>
      <c r="AL38" s="4">
        <v>2400</v>
      </c>
      <c r="AM38" s="4">
        <v>56.58</v>
      </c>
      <c r="BF38" s="4" t="s">
        <v>152</v>
      </c>
      <c r="BG38" s="4" t="s">
        <v>144</v>
      </c>
      <c r="BH38" s="4" t="s">
        <v>2934</v>
      </c>
      <c r="BI38" s="4">
        <v>2012</v>
      </c>
      <c r="BJ38" s="4" t="s">
        <v>373</v>
      </c>
      <c r="BK38" s="4" t="s">
        <v>2933</v>
      </c>
      <c r="BL38" s="4">
        <v>405</v>
      </c>
      <c r="BM38" s="4">
        <v>800</v>
      </c>
      <c r="BN38" s="4">
        <v>50.62</v>
      </c>
      <c r="BO38" s="4" t="s">
        <v>154</v>
      </c>
      <c r="BP38" s="4" t="s">
        <v>144</v>
      </c>
      <c r="BQ38" s="4" t="s">
        <v>2935</v>
      </c>
      <c r="BR38" s="4">
        <v>2009</v>
      </c>
      <c r="BS38" s="4" t="s">
        <v>2936</v>
      </c>
      <c r="BT38" s="4" t="s">
        <v>2933</v>
      </c>
      <c r="BU38" s="4">
        <v>796</v>
      </c>
      <c r="BV38" s="4">
        <v>1200</v>
      </c>
      <c r="BW38" s="4">
        <v>66.33</v>
      </c>
      <c r="DV38" s="4" t="s">
        <v>156</v>
      </c>
      <c r="DW38" s="4" t="s">
        <v>144</v>
      </c>
      <c r="DX38" s="4">
        <v>2011</v>
      </c>
      <c r="DY38" s="4">
        <v>88</v>
      </c>
      <c r="DZ38" s="4">
        <v>150</v>
      </c>
      <c r="EA38" s="4">
        <v>58.67</v>
      </c>
      <c r="EB38" s="4" t="s">
        <v>172</v>
      </c>
      <c r="EC38" s="4" t="s">
        <v>1165</v>
      </c>
      <c r="ED38" s="4" t="s">
        <v>196</v>
      </c>
      <c r="EE38" s="4" t="s">
        <v>2937</v>
      </c>
      <c r="EF38" s="4" t="s">
        <v>2938</v>
      </c>
      <c r="FH38" s="5">
        <v>16.975</v>
      </c>
      <c r="FI38" s="5">
        <v>19.9</v>
      </c>
      <c r="FJ38" s="5">
        <v>11.7333</v>
      </c>
      <c r="FK38" s="5">
        <v>5.0625</v>
      </c>
      <c r="FL38" s="5">
        <v>0</v>
      </c>
      <c r="FM38" s="5">
        <v>0</v>
      </c>
      <c r="FN38" s="5">
        <v>53.6708</v>
      </c>
    </row>
    <row r="39" spans="1:170" s="4" customFormat="1" ht="15">
      <c r="A39" s="1">
        <v>38</v>
      </c>
      <c r="B39" s="4" t="s">
        <v>1903</v>
      </c>
      <c r="C39" s="4" t="s">
        <v>794</v>
      </c>
      <c r="D39" s="4" t="s">
        <v>795</v>
      </c>
      <c r="E39" s="4" t="s">
        <v>981</v>
      </c>
      <c r="F39" s="4" t="s">
        <v>1375</v>
      </c>
      <c r="G39" s="4" t="s">
        <v>158</v>
      </c>
      <c r="H39" s="4" t="s">
        <v>143</v>
      </c>
      <c r="I39" s="4" t="s">
        <v>144</v>
      </c>
      <c r="J39" s="4" t="s">
        <v>144</v>
      </c>
      <c r="K39" s="4" t="s">
        <v>172</v>
      </c>
      <c r="L39" s="4" t="s">
        <v>146</v>
      </c>
      <c r="M39" s="4" t="s">
        <v>146</v>
      </c>
      <c r="N39" s="4" t="s">
        <v>146</v>
      </c>
      <c r="O39" s="4" t="s">
        <v>147</v>
      </c>
      <c r="P39" s="4" t="s">
        <v>147</v>
      </c>
      <c r="Q39" s="4" t="s">
        <v>1904</v>
      </c>
      <c r="R39" s="4" t="s">
        <v>1905</v>
      </c>
      <c r="S39" s="4" t="s">
        <v>1906</v>
      </c>
      <c r="T39" s="4" t="s">
        <v>618</v>
      </c>
      <c r="U39" s="4" t="s">
        <v>518</v>
      </c>
      <c r="V39" s="4" t="s">
        <v>1190</v>
      </c>
      <c r="W39" s="4" t="s">
        <v>1907</v>
      </c>
      <c r="X39" s="4" t="s">
        <v>1908</v>
      </c>
      <c r="Y39" s="4" t="s">
        <v>1906</v>
      </c>
      <c r="Z39" s="4" t="s">
        <v>618</v>
      </c>
      <c r="AA39" s="4" t="s">
        <v>518</v>
      </c>
      <c r="AB39" s="4" t="s">
        <v>1190</v>
      </c>
      <c r="AC39" s="4" t="s">
        <v>1907</v>
      </c>
      <c r="AD39" s="4" t="s">
        <v>1908</v>
      </c>
      <c r="AE39" s="4" t="s">
        <v>150</v>
      </c>
      <c r="AF39" s="4" t="s">
        <v>144</v>
      </c>
      <c r="AG39" s="4" t="s">
        <v>1909</v>
      </c>
      <c r="AH39" s="4">
        <v>2008</v>
      </c>
      <c r="AI39" s="4" t="s">
        <v>1910</v>
      </c>
      <c r="AJ39" s="4" t="s">
        <v>313</v>
      </c>
      <c r="AK39" s="4">
        <v>1305</v>
      </c>
      <c r="AL39" s="4">
        <v>2400</v>
      </c>
      <c r="AM39" s="4">
        <v>54.38</v>
      </c>
      <c r="BF39" s="4" t="s">
        <v>152</v>
      </c>
      <c r="BG39" s="4" t="s">
        <v>144</v>
      </c>
      <c r="BH39" s="4" t="s">
        <v>1909</v>
      </c>
      <c r="BI39" s="4">
        <v>2011</v>
      </c>
      <c r="BJ39" s="4" t="s">
        <v>234</v>
      </c>
      <c r="BK39" s="4" t="s">
        <v>313</v>
      </c>
      <c r="BL39" s="4">
        <v>424</v>
      </c>
      <c r="BM39" s="4">
        <v>800</v>
      </c>
      <c r="BN39" s="4">
        <v>53</v>
      </c>
      <c r="BO39" s="4" t="s">
        <v>154</v>
      </c>
      <c r="BP39" s="4" t="s">
        <v>144</v>
      </c>
      <c r="BQ39" s="4" t="s">
        <v>1911</v>
      </c>
      <c r="BR39" s="4">
        <v>2009</v>
      </c>
      <c r="BS39" s="4" t="s">
        <v>355</v>
      </c>
      <c r="BT39" s="4" t="s">
        <v>195</v>
      </c>
      <c r="BU39" s="4">
        <v>834</v>
      </c>
      <c r="BV39" s="4">
        <v>1200</v>
      </c>
      <c r="BW39" s="4">
        <v>69.5</v>
      </c>
      <c r="DV39" s="4" t="s">
        <v>156</v>
      </c>
      <c r="DW39" s="4" t="s">
        <v>144</v>
      </c>
      <c r="DX39" s="4">
        <v>2011</v>
      </c>
      <c r="DY39" s="4">
        <v>84</v>
      </c>
      <c r="DZ39" s="4">
        <v>150</v>
      </c>
      <c r="EA39" s="4">
        <v>56</v>
      </c>
      <c r="EB39" s="4" t="s">
        <v>172</v>
      </c>
      <c r="EC39" s="4" t="s">
        <v>1138</v>
      </c>
      <c r="ED39" s="4" t="s">
        <v>618</v>
      </c>
      <c r="EE39" s="4" t="s">
        <v>190</v>
      </c>
      <c r="EF39" s="4" t="s">
        <v>1912</v>
      </c>
      <c r="FH39" s="5">
        <v>16.3125</v>
      </c>
      <c r="FI39" s="5">
        <v>20.85</v>
      </c>
      <c r="FJ39" s="5">
        <v>11.2</v>
      </c>
      <c r="FK39" s="5">
        <v>5.3</v>
      </c>
      <c r="FL39" s="5">
        <v>0</v>
      </c>
      <c r="FM39" s="5">
        <v>0</v>
      </c>
      <c r="FN39" s="5">
        <v>53.662499999999994</v>
      </c>
    </row>
    <row r="40" spans="1:170" s="4" customFormat="1" ht="15">
      <c r="A40" s="1">
        <v>39</v>
      </c>
      <c r="B40" s="4" t="s">
        <v>2490</v>
      </c>
      <c r="C40" s="4" t="s">
        <v>2491</v>
      </c>
      <c r="D40" s="4" t="s">
        <v>2267</v>
      </c>
      <c r="E40" s="4" t="s">
        <v>2492</v>
      </c>
      <c r="F40" s="4" t="s">
        <v>2493</v>
      </c>
      <c r="G40" s="4" t="s">
        <v>158</v>
      </c>
      <c r="H40" s="4" t="s">
        <v>143</v>
      </c>
      <c r="I40" s="4" t="s">
        <v>144</v>
      </c>
      <c r="J40" s="4" t="s">
        <v>144</v>
      </c>
      <c r="K40" s="4" t="s">
        <v>172</v>
      </c>
      <c r="L40" s="4" t="s">
        <v>146</v>
      </c>
      <c r="M40" s="4" t="s">
        <v>146</v>
      </c>
      <c r="N40" s="4" t="s">
        <v>146</v>
      </c>
      <c r="O40" s="4" t="s">
        <v>147</v>
      </c>
      <c r="P40" s="4" t="s">
        <v>147</v>
      </c>
      <c r="Q40" s="4" t="s">
        <v>2494</v>
      </c>
      <c r="R40" s="4" t="s">
        <v>2495</v>
      </c>
      <c r="S40" s="4" t="s">
        <v>2496</v>
      </c>
      <c r="T40" s="4" t="s">
        <v>305</v>
      </c>
      <c r="U40" s="4" t="s">
        <v>305</v>
      </c>
      <c r="V40" s="4" t="s">
        <v>468</v>
      </c>
      <c r="W40" s="4" t="s">
        <v>2494</v>
      </c>
      <c r="X40" s="4" t="s">
        <v>2497</v>
      </c>
      <c r="Y40" s="4" t="s">
        <v>2496</v>
      </c>
      <c r="Z40" s="4" t="s">
        <v>305</v>
      </c>
      <c r="AA40" s="4" t="s">
        <v>305</v>
      </c>
      <c r="AB40" s="4" t="s">
        <v>468</v>
      </c>
      <c r="AC40" s="4" t="s">
        <v>2494</v>
      </c>
      <c r="AD40" s="4" t="s">
        <v>2497</v>
      </c>
      <c r="AE40" s="4" t="s">
        <v>150</v>
      </c>
      <c r="AF40" s="4" t="s">
        <v>144</v>
      </c>
      <c r="AG40" s="4" t="s">
        <v>2498</v>
      </c>
      <c r="AH40" s="4">
        <v>2007</v>
      </c>
      <c r="AI40" s="4" t="s">
        <v>2499</v>
      </c>
      <c r="AJ40" s="4" t="s">
        <v>206</v>
      </c>
      <c r="AK40" s="4">
        <v>1338</v>
      </c>
      <c r="AL40" s="4">
        <v>2400</v>
      </c>
      <c r="AM40" s="4">
        <v>55.75</v>
      </c>
      <c r="BF40" s="4" t="s">
        <v>152</v>
      </c>
      <c r="BG40" s="4" t="s">
        <v>144</v>
      </c>
      <c r="BH40" s="4" t="s">
        <v>2500</v>
      </c>
      <c r="BI40" s="4">
        <v>2010</v>
      </c>
      <c r="BJ40" s="4" t="s">
        <v>2501</v>
      </c>
      <c r="BK40" s="4" t="s">
        <v>206</v>
      </c>
      <c r="BL40" s="4">
        <v>461</v>
      </c>
      <c r="BM40" s="4">
        <v>800</v>
      </c>
      <c r="BN40" s="4">
        <v>57.62</v>
      </c>
      <c r="BO40" s="4" t="s">
        <v>154</v>
      </c>
      <c r="BP40" s="4" t="s">
        <v>144</v>
      </c>
      <c r="BQ40" s="4" t="s">
        <v>2502</v>
      </c>
      <c r="BR40" s="4">
        <v>2008</v>
      </c>
      <c r="BS40" s="4" t="s">
        <v>2503</v>
      </c>
      <c r="BT40" s="4" t="s">
        <v>206</v>
      </c>
      <c r="BU40" s="4">
        <v>736</v>
      </c>
      <c r="BV40" s="4">
        <v>1100</v>
      </c>
      <c r="BW40" s="4">
        <v>66.91</v>
      </c>
      <c r="DV40" s="4" t="s">
        <v>156</v>
      </c>
      <c r="DW40" s="4" t="s">
        <v>144</v>
      </c>
      <c r="DX40" s="4">
        <v>2011</v>
      </c>
      <c r="DY40" s="4">
        <v>83</v>
      </c>
      <c r="DZ40" s="4">
        <v>150</v>
      </c>
      <c r="EA40" s="4">
        <v>55.33</v>
      </c>
      <c r="EB40" s="4" t="s">
        <v>172</v>
      </c>
      <c r="EC40" s="4" t="s">
        <v>305</v>
      </c>
      <c r="ED40" s="4" t="s">
        <v>305</v>
      </c>
      <c r="EE40" s="4" t="s">
        <v>2504</v>
      </c>
      <c r="EF40" s="4" t="s">
        <v>2505</v>
      </c>
      <c r="FH40" s="5">
        <v>16.725</v>
      </c>
      <c r="FI40" s="5">
        <v>20.0727</v>
      </c>
      <c r="FJ40" s="5">
        <v>11.0667</v>
      </c>
      <c r="FK40" s="5">
        <v>5.7625</v>
      </c>
      <c r="FL40" s="5">
        <v>0</v>
      </c>
      <c r="FM40" s="5">
        <v>0</v>
      </c>
      <c r="FN40" s="5">
        <v>53.626900000000006</v>
      </c>
    </row>
    <row r="41" spans="1:170" s="4" customFormat="1" ht="15">
      <c r="A41" s="1">
        <v>40</v>
      </c>
      <c r="B41" s="4" t="s">
        <v>3581</v>
      </c>
      <c r="C41" s="4" t="s">
        <v>3582</v>
      </c>
      <c r="D41" s="4" t="s">
        <v>446</v>
      </c>
      <c r="E41" s="4" t="s">
        <v>1188</v>
      </c>
      <c r="F41" s="4" t="s">
        <v>3222</v>
      </c>
      <c r="G41" s="4" t="s">
        <v>158</v>
      </c>
      <c r="H41" s="4" t="s">
        <v>159</v>
      </c>
      <c r="I41" s="4" t="s">
        <v>144</v>
      </c>
      <c r="J41" s="4" t="s">
        <v>144</v>
      </c>
      <c r="K41" s="4" t="s">
        <v>172</v>
      </c>
      <c r="L41" s="4" t="s">
        <v>146</v>
      </c>
      <c r="M41" s="4" t="s">
        <v>146</v>
      </c>
      <c r="N41" s="4" t="s">
        <v>146</v>
      </c>
      <c r="O41" s="4" t="s">
        <v>147</v>
      </c>
      <c r="P41" s="4" t="s">
        <v>147</v>
      </c>
      <c r="Q41" s="4" t="s">
        <v>3583</v>
      </c>
      <c r="R41" s="4" t="s">
        <v>3584</v>
      </c>
      <c r="S41" s="4" t="s">
        <v>3585</v>
      </c>
      <c r="T41" s="4" t="s">
        <v>174</v>
      </c>
      <c r="U41" s="4" t="s">
        <v>174</v>
      </c>
      <c r="V41" s="4" t="s">
        <v>1950</v>
      </c>
      <c r="W41" s="4" t="s">
        <v>3583</v>
      </c>
      <c r="X41" s="4" t="s">
        <v>3586</v>
      </c>
      <c r="Y41" s="4" t="s">
        <v>3585</v>
      </c>
      <c r="Z41" s="4" t="s">
        <v>174</v>
      </c>
      <c r="AA41" s="4" t="s">
        <v>174</v>
      </c>
      <c r="AB41" s="4" t="s">
        <v>1950</v>
      </c>
      <c r="AC41" s="4" t="s">
        <v>3583</v>
      </c>
      <c r="AD41" s="4" t="s">
        <v>3586</v>
      </c>
      <c r="AE41" s="4" t="s">
        <v>150</v>
      </c>
      <c r="AF41" s="4" t="s">
        <v>144</v>
      </c>
      <c r="AG41" s="4" t="s">
        <v>3587</v>
      </c>
      <c r="AH41" s="4">
        <v>2005</v>
      </c>
      <c r="AI41" s="4" t="s">
        <v>3588</v>
      </c>
      <c r="AJ41" s="4" t="s">
        <v>326</v>
      </c>
      <c r="AK41" s="4">
        <v>1400</v>
      </c>
      <c r="AL41" s="4">
        <v>2400</v>
      </c>
      <c r="AM41" s="4">
        <v>58.33</v>
      </c>
      <c r="BF41" s="4" t="s">
        <v>152</v>
      </c>
      <c r="BG41" s="4" t="s">
        <v>144</v>
      </c>
      <c r="BH41" s="4" t="s">
        <v>3321</v>
      </c>
      <c r="BI41" s="4">
        <v>2012</v>
      </c>
      <c r="BJ41" s="4" t="s">
        <v>153</v>
      </c>
      <c r="BK41" s="4" t="s">
        <v>326</v>
      </c>
      <c r="BL41" s="4">
        <v>406</v>
      </c>
      <c r="BM41" s="4">
        <v>800</v>
      </c>
      <c r="BN41" s="4">
        <v>50.75</v>
      </c>
      <c r="BO41" s="4" t="s">
        <v>154</v>
      </c>
      <c r="BP41" s="4" t="s">
        <v>144</v>
      </c>
      <c r="BQ41" s="4" t="s">
        <v>3589</v>
      </c>
      <c r="BR41" s="4">
        <v>2006</v>
      </c>
      <c r="BS41" s="4" t="s">
        <v>3590</v>
      </c>
      <c r="BT41" s="4" t="s">
        <v>326</v>
      </c>
      <c r="BU41" s="4">
        <v>766</v>
      </c>
      <c r="BV41" s="4">
        <v>1150</v>
      </c>
      <c r="BW41" s="4">
        <v>66.61</v>
      </c>
      <c r="DV41" s="4" t="s">
        <v>156</v>
      </c>
      <c r="DW41" s="4" t="s">
        <v>144</v>
      </c>
      <c r="DX41" s="4">
        <v>2011</v>
      </c>
      <c r="DY41" s="4">
        <v>83</v>
      </c>
      <c r="DZ41" s="4">
        <v>150</v>
      </c>
      <c r="EA41" s="4">
        <v>55.33</v>
      </c>
      <c r="EB41" s="4" t="s">
        <v>172</v>
      </c>
      <c r="EC41" s="4" t="s">
        <v>174</v>
      </c>
      <c r="ED41" s="4" t="s">
        <v>174</v>
      </c>
      <c r="EE41" s="4" t="s">
        <v>190</v>
      </c>
      <c r="EF41" s="4" t="s">
        <v>3591</v>
      </c>
      <c r="FH41" s="5">
        <v>17.5</v>
      </c>
      <c r="FI41" s="5">
        <v>19.9826</v>
      </c>
      <c r="FJ41" s="5">
        <v>11.0667</v>
      </c>
      <c r="FK41" s="5">
        <v>5.075</v>
      </c>
      <c r="FL41" s="5">
        <v>0</v>
      </c>
      <c r="FM41" s="5">
        <v>0</v>
      </c>
      <c r="FN41" s="5">
        <v>53.624300000000005</v>
      </c>
    </row>
    <row r="42" spans="1:170" s="4" customFormat="1" ht="15">
      <c r="A42" s="1">
        <v>41</v>
      </c>
      <c r="B42" s="4" t="s">
        <v>212</v>
      </c>
      <c r="C42" s="4" t="s">
        <v>213</v>
      </c>
      <c r="D42" s="4" t="s">
        <v>214</v>
      </c>
      <c r="E42" s="4" t="s">
        <v>215</v>
      </c>
      <c r="F42" s="4" t="s">
        <v>216</v>
      </c>
      <c r="G42" s="4" t="s">
        <v>158</v>
      </c>
      <c r="H42" s="4" t="s">
        <v>143</v>
      </c>
      <c r="I42" s="4" t="s">
        <v>144</v>
      </c>
      <c r="J42" s="4" t="s">
        <v>144</v>
      </c>
      <c r="K42" s="4" t="s">
        <v>172</v>
      </c>
      <c r="L42" s="4" t="s">
        <v>146</v>
      </c>
      <c r="M42" s="4" t="s">
        <v>146</v>
      </c>
      <c r="N42" s="4" t="s">
        <v>146</v>
      </c>
      <c r="O42" s="4" t="s">
        <v>147</v>
      </c>
      <c r="P42" s="4" t="s">
        <v>147</v>
      </c>
      <c r="Q42" s="4" t="s">
        <v>217</v>
      </c>
      <c r="R42" s="4" t="s">
        <v>218</v>
      </c>
      <c r="S42" s="4" t="s">
        <v>219</v>
      </c>
      <c r="T42" s="4" t="s">
        <v>220</v>
      </c>
      <c r="U42" s="4" t="s">
        <v>221</v>
      </c>
      <c r="V42" s="4" t="s">
        <v>222</v>
      </c>
      <c r="W42" s="4" t="s">
        <v>223</v>
      </c>
      <c r="X42" s="4" t="s">
        <v>224</v>
      </c>
      <c r="Y42" s="4" t="s">
        <v>219</v>
      </c>
      <c r="Z42" s="4" t="s">
        <v>220</v>
      </c>
      <c r="AA42" s="4" t="s">
        <v>221</v>
      </c>
      <c r="AB42" s="4" t="s">
        <v>222</v>
      </c>
      <c r="AC42" s="4" t="s">
        <v>223</v>
      </c>
      <c r="AD42" s="4" t="s">
        <v>224</v>
      </c>
      <c r="AE42" s="4" t="s">
        <v>150</v>
      </c>
      <c r="AF42" s="4" t="s">
        <v>144</v>
      </c>
      <c r="AG42" s="4" t="s">
        <v>225</v>
      </c>
      <c r="AH42" s="4">
        <v>2009</v>
      </c>
      <c r="AI42" s="4" t="s">
        <v>226</v>
      </c>
      <c r="AJ42" s="4" t="s">
        <v>189</v>
      </c>
      <c r="AK42" s="4">
        <v>1394</v>
      </c>
      <c r="AL42" s="4">
        <v>2400</v>
      </c>
      <c r="AM42" s="4">
        <v>58.08</v>
      </c>
      <c r="BF42" s="4" t="s">
        <v>152</v>
      </c>
      <c r="BG42" s="4" t="s">
        <v>144</v>
      </c>
      <c r="BH42" s="4" t="s">
        <v>225</v>
      </c>
      <c r="BI42" s="4">
        <v>2012</v>
      </c>
      <c r="BJ42" s="4" t="s">
        <v>227</v>
      </c>
      <c r="BK42" s="4" t="s">
        <v>189</v>
      </c>
      <c r="BL42" s="4">
        <v>507</v>
      </c>
      <c r="BM42" s="4">
        <v>800</v>
      </c>
      <c r="BN42" s="4">
        <v>63.38</v>
      </c>
      <c r="BO42" s="4" t="s">
        <v>154</v>
      </c>
      <c r="BP42" s="4" t="s">
        <v>144</v>
      </c>
      <c r="BQ42" s="4" t="s">
        <v>225</v>
      </c>
      <c r="BR42" s="4">
        <v>2010</v>
      </c>
      <c r="BS42" s="4" t="s">
        <v>228</v>
      </c>
      <c r="BT42" s="4" t="s">
        <v>189</v>
      </c>
      <c r="BU42" s="4">
        <v>688</v>
      </c>
      <c r="BV42" s="4">
        <v>1100</v>
      </c>
      <c r="BW42" s="4">
        <v>62.55</v>
      </c>
      <c r="DV42" s="4" t="s">
        <v>156</v>
      </c>
      <c r="DW42" s="4" t="s">
        <v>144</v>
      </c>
      <c r="DX42" s="4">
        <v>2011</v>
      </c>
      <c r="DY42" s="4">
        <v>83</v>
      </c>
      <c r="DZ42" s="4">
        <v>150</v>
      </c>
      <c r="EA42" s="4">
        <v>55.33</v>
      </c>
      <c r="EB42" s="4" t="s">
        <v>172</v>
      </c>
      <c r="EC42" s="4" t="s">
        <v>229</v>
      </c>
      <c r="ED42" s="4" t="s">
        <v>220</v>
      </c>
      <c r="EE42" s="4" t="s">
        <v>190</v>
      </c>
      <c r="EF42" s="4" t="s">
        <v>230</v>
      </c>
      <c r="FH42" s="5">
        <v>17.425</v>
      </c>
      <c r="FI42" s="5">
        <v>18.7636</v>
      </c>
      <c r="FJ42" s="5">
        <v>11.0667</v>
      </c>
      <c r="FK42" s="5">
        <v>6.3375</v>
      </c>
      <c r="FL42" s="5">
        <v>0</v>
      </c>
      <c r="FM42" s="5">
        <v>0</v>
      </c>
      <c r="FN42" s="5">
        <v>53.592800000000004</v>
      </c>
    </row>
    <row r="43" spans="1:170" s="4" customFormat="1" ht="15">
      <c r="A43" s="1">
        <v>42</v>
      </c>
      <c r="B43" s="4" t="s">
        <v>665</v>
      </c>
      <c r="C43" s="4" t="s">
        <v>666</v>
      </c>
      <c r="D43" s="4" t="s">
        <v>667</v>
      </c>
      <c r="E43" s="4" t="s">
        <v>668</v>
      </c>
      <c r="F43" s="4" t="s">
        <v>669</v>
      </c>
      <c r="G43" s="4" t="s">
        <v>158</v>
      </c>
      <c r="H43" s="4" t="s">
        <v>159</v>
      </c>
      <c r="I43" s="4" t="s">
        <v>144</v>
      </c>
      <c r="J43" s="4" t="s">
        <v>144</v>
      </c>
      <c r="K43" s="4" t="s">
        <v>172</v>
      </c>
      <c r="L43" s="4" t="s">
        <v>146</v>
      </c>
      <c r="M43" s="4" t="s">
        <v>146</v>
      </c>
      <c r="N43" s="4" t="s">
        <v>146</v>
      </c>
      <c r="O43" s="4" t="s">
        <v>147</v>
      </c>
      <c r="P43" s="4" t="s">
        <v>147</v>
      </c>
      <c r="Q43" s="4" t="s">
        <v>670</v>
      </c>
      <c r="R43" s="4" t="s">
        <v>671</v>
      </c>
      <c r="S43" s="4" t="s">
        <v>672</v>
      </c>
      <c r="T43" s="4" t="s">
        <v>258</v>
      </c>
      <c r="U43" s="4" t="s">
        <v>242</v>
      </c>
      <c r="V43" s="4" t="s">
        <v>259</v>
      </c>
      <c r="W43" s="4" t="s">
        <v>670</v>
      </c>
      <c r="X43" s="4" t="s">
        <v>673</v>
      </c>
      <c r="Y43" s="4" t="s">
        <v>672</v>
      </c>
      <c r="Z43" s="4" t="s">
        <v>258</v>
      </c>
      <c r="AA43" s="4" t="s">
        <v>242</v>
      </c>
      <c r="AB43" s="4" t="s">
        <v>259</v>
      </c>
      <c r="AC43" s="4" t="s">
        <v>670</v>
      </c>
      <c r="AD43" s="4" t="s">
        <v>673</v>
      </c>
      <c r="AE43" s="4" t="s">
        <v>150</v>
      </c>
      <c r="AF43" s="4" t="s">
        <v>144</v>
      </c>
      <c r="AG43" s="4" t="s">
        <v>674</v>
      </c>
      <c r="AH43" s="4">
        <v>2002</v>
      </c>
      <c r="AI43" s="4" t="s">
        <v>675</v>
      </c>
      <c r="AJ43" s="4" t="s">
        <v>361</v>
      </c>
      <c r="AK43" s="4">
        <v>1221</v>
      </c>
      <c r="AL43" s="4">
        <v>2400</v>
      </c>
      <c r="AM43" s="4">
        <v>50.88</v>
      </c>
      <c r="BF43" s="4" t="s">
        <v>152</v>
      </c>
      <c r="BG43" s="4" t="s">
        <v>144</v>
      </c>
      <c r="BH43" s="4" t="s">
        <v>674</v>
      </c>
      <c r="BI43" s="4">
        <v>2007</v>
      </c>
      <c r="BJ43" s="4" t="s">
        <v>265</v>
      </c>
      <c r="BK43" s="4" t="s">
        <v>361</v>
      </c>
      <c r="BL43" s="4">
        <v>352</v>
      </c>
      <c r="BM43" s="4">
        <v>800</v>
      </c>
      <c r="BN43" s="4">
        <v>44</v>
      </c>
      <c r="BO43" s="4" t="s">
        <v>154</v>
      </c>
      <c r="BP43" s="4" t="s">
        <v>144</v>
      </c>
      <c r="BQ43" s="4" t="s">
        <v>674</v>
      </c>
      <c r="BR43" s="4">
        <v>2004</v>
      </c>
      <c r="BS43" s="4" t="s">
        <v>676</v>
      </c>
      <c r="BT43" s="4" t="s">
        <v>361</v>
      </c>
      <c r="BU43" s="4">
        <v>813</v>
      </c>
      <c r="BV43" s="4">
        <v>1200</v>
      </c>
      <c r="BW43" s="4">
        <v>67.75</v>
      </c>
      <c r="DV43" s="4" t="s">
        <v>156</v>
      </c>
      <c r="DW43" s="4" t="s">
        <v>144</v>
      </c>
      <c r="DX43" s="4">
        <v>2011</v>
      </c>
      <c r="DY43" s="4">
        <v>102</v>
      </c>
      <c r="DZ43" s="4">
        <v>150</v>
      </c>
      <c r="EA43" s="4">
        <v>68</v>
      </c>
      <c r="EB43" s="4" t="s">
        <v>172</v>
      </c>
      <c r="EC43" s="4" t="s">
        <v>513</v>
      </c>
      <c r="ED43" s="4" t="s">
        <v>514</v>
      </c>
      <c r="EE43" s="4" t="s">
        <v>677</v>
      </c>
      <c r="EF43" s="4" t="s">
        <v>678</v>
      </c>
      <c r="FH43" s="5">
        <v>15.2625</v>
      </c>
      <c r="FI43" s="5">
        <v>20.325</v>
      </c>
      <c r="FJ43" s="5">
        <v>13.6</v>
      </c>
      <c r="FK43" s="5">
        <v>4.4</v>
      </c>
      <c r="FL43" s="5">
        <v>0</v>
      </c>
      <c r="FM43" s="5">
        <v>0</v>
      </c>
      <c r="FN43" s="5">
        <v>53.5875</v>
      </c>
    </row>
    <row r="44" spans="1:170" s="4" customFormat="1" ht="15">
      <c r="A44" s="1">
        <v>43</v>
      </c>
      <c r="B44" s="4" t="s">
        <v>552</v>
      </c>
      <c r="C44" s="4" t="s">
        <v>410</v>
      </c>
      <c r="D44" s="4" t="s">
        <v>553</v>
      </c>
      <c r="E44" s="4" t="s">
        <v>554</v>
      </c>
      <c r="F44" s="4" t="s">
        <v>555</v>
      </c>
      <c r="G44" s="4" t="s">
        <v>142</v>
      </c>
      <c r="H44" s="4" t="s">
        <v>159</v>
      </c>
      <c r="I44" s="4" t="s">
        <v>144</v>
      </c>
      <c r="J44" s="4" t="s">
        <v>144</v>
      </c>
      <c r="K44" s="4" t="s">
        <v>172</v>
      </c>
      <c r="L44" s="4" t="s">
        <v>146</v>
      </c>
      <c r="M44" s="4" t="s">
        <v>146</v>
      </c>
      <c r="N44" s="4" t="s">
        <v>146</v>
      </c>
      <c r="O44" s="4" t="s">
        <v>147</v>
      </c>
      <c r="P44" s="4" t="s">
        <v>147</v>
      </c>
      <c r="Q44" s="4" t="s">
        <v>556</v>
      </c>
      <c r="R44" s="4" t="s">
        <v>557</v>
      </c>
      <c r="S44" s="4" t="s">
        <v>558</v>
      </c>
      <c r="T44" s="4" t="s">
        <v>559</v>
      </c>
      <c r="U44" s="4" t="s">
        <v>487</v>
      </c>
      <c r="V44" s="4" t="s">
        <v>560</v>
      </c>
      <c r="W44" s="4" t="s">
        <v>556</v>
      </c>
      <c r="X44" s="4" t="s">
        <v>561</v>
      </c>
      <c r="Y44" s="4" t="s">
        <v>558</v>
      </c>
      <c r="Z44" s="4" t="s">
        <v>559</v>
      </c>
      <c r="AA44" s="4" t="s">
        <v>487</v>
      </c>
      <c r="AB44" s="4" t="s">
        <v>560</v>
      </c>
      <c r="AC44" s="4" t="s">
        <v>556</v>
      </c>
      <c r="AD44" s="4" t="s">
        <v>561</v>
      </c>
      <c r="AE44" s="4" t="s">
        <v>150</v>
      </c>
      <c r="AF44" s="4" t="s">
        <v>144</v>
      </c>
      <c r="AG44" s="4" t="s">
        <v>562</v>
      </c>
      <c r="AH44" s="4">
        <v>2002</v>
      </c>
      <c r="AI44" s="4" t="s">
        <v>563</v>
      </c>
      <c r="AJ44" s="4" t="s">
        <v>180</v>
      </c>
      <c r="AK44" s="4">
        <v>1222</v>
      </c>
      <c r="AL44" s="4">
        <v>2400</v>
      </c>
      <c r="AM44" s="4">
        <v>50.92</v>
      </c>
      <c r="BF44" s="4" t="s">
        <v>152</v>
      </c>
      <c r="BG44" s="4" t="s">
        <v>144</v>
      </c>
      <c r="BH44" s="4" t="s">
        <v>564</v>
      </c>
      <c r="BI44" s="4">
        <v>2011</v>
      </c>
      <c r="BJ44" s="4" t="s">
        <v>234</v>
      </c>
      <c r="BK44" s="4" t="s">
        <v>206</v>
      </c>
      <c r="BL44" s="4">
        <v>366</v>
      </c>
      <c r="BM44" s="4">
        <v>800</v>
      </c>
      <c r="BN44" s="4">
        <v>45.75</v>
      </c>
      <c r="BO44" s="4" t="s">
        <v>154</v>
      </c>
      <c r="BP44" s="4" t="s">
        <v>144</v>
      </c>
      <c r="BQ44" s="4" t="s">
        <v>565</v>
      </c>
      <c r="BR44" s="4">
        <v>2009</v>
      </c>
      <c r="BS44" s="4" t="s">
        <v>566</v>
      </c>
      <c r="BT44" s="4" t="s">
        <v>180</v>
      </c>
      <c r="BU44" s="4">
        <v>868</v>
      </c>
      <c r="BV44" s="4">
        <v>1200</v>
      </c>
      <c r="BW44" s="4">
        <v>72.33</v>
      </c>
      <c r="DV44" s="4" t="s">
        <v>156</v>
      </c>
      <c r="DW44" s="4" t="s">
        <v>144</v>
      </c>
      <c r="DX44" s="4">
        <v>2011</v>
      </c>
      <c r="DY44" s="4">
        <v>90</v>
      </c>
      <c r="DZ44" s="4">
        <v>150</v>
      </c>
      <c r="EA44" s="4">
        <v>60</v>
      </c>
      <c r="EB44" s="4" t="s">
        <v>172</v>
      </c>
      <c r="EC44" s="4" t="s">
        <v>567</v>
      </c>
      <c r="ED44" s="4" t="s">
        <v>568</v>
      </c>
      <c r="EE44" s="4" t="s">
        <v>569</v>
      </c>
      <c r="EF44" s="4" t="s">
        <v>570</v>
      </c>
      <c r="FH44" s="5">
        <v>15.275</v>
      </c>
      <c r="FI44" s="5">
        <v>21.7</v>
      </c>
      <c r="FJ44" s="5">
        <v>12</v>
      </c>
      <c r="FK44" s="5">
        <v>4.575</v>
      </c>
      <c r="FL44" s="5">
        <v>0</v>
      </c>
      <c r="FM44" s="5">
        <v>0</v>
      </c>
      <c r="FN44" s="5">
        <v>53.550000000000004</v>
      </c>
    </row>
    <row r="45" spans="1:170" s="4" customFormat="1" ht="15">
      <c r="A45" s="1">
        <v>44</v>
      </c>
      <c r="B45" s="4" t="s">
        <v>2020</v>
      </c>
      <c r="C45" s="4" t="s">
        <v>1774</v>
      </c>
      <c r="D45" s="4" t="s">
        <v>2021</v>
      </c>
      <c r="E45" s="4" t="s">
        <v>2022</v>
      </c>
      <c r="F45" s="4" t="s">
        <v>2023</v>
      </c>
      <c r="G45" s="4" t="s">
        <v>158</v>
      </c>
      <c r="H45" s="4" t="s">
        <v>159</v>
      </c>
      <c r="I45" s="4" t="s">
        <v>144</v>
      </c>
      <c r="J45" s="4" t="s">
        <v>144</v>
      </c>
      <c r="K45" s="4" t="s">
        <v>172</v>
      </c>
      <c r="L45" s="4" t="s">
        <v>146</v>
      </c>
      <c r="M45" s="4" t="s">
        <v>146</v>
      </c>
      <c r="N45" s="4" t="s">
        <v>146</v>
      </c>
      <c r="O45" s="4" t="s">
        <v>147</v>
      </c>
      <c r="P45" s="4" t="s">
        <v>147</v>
      </c>
      <c r="Q45" s="4" t="s">
        <v>2024</v>
      </c>
      <c r="R45" s="4" t="s">
        <v>2025</v>
      </c>
      <c r="S45" s="4" t="s">
        <v>2026</v>
      </c>
      <c r="T45" s="4" t="s">
        <v>799</v>
      </c>
      <c r="U45" s="4" t="s">
        <v>799</v>
      </c>
      <c r="V45" s="4" t="s">
        <v>800</v>
      </c>
      <c r="W45" s="4" t="s">
        <v>2027</v>
      </c>
      <c r="X45" s="4" t="s">
        <v>2025</v>
      </c>
      <c r="Y45" s="4" t="s">
        <v>2028</v>
      </c>
      <c r="Z45" s="4" t="s">
        <v>517</v>
      </c>
      <c r="AA45" s="4" t="s">
        <v>518</v>
      </c>
      <c r="AB45" s="4" t="s">
        <v>2029</v>
      </c>
      <c r="AC45" s="4" t="s">
        <v>2027</v>
      </c>
      <c r="AD45" s="4" t="s">
        <v>2025</v>
      </c>
      <c r="AE45" s="4" t="s">
        <v>150</v>
      </c>
      <c r="AF45" s="4" t="s">
        <v>144</v>
      </c>
      <c r="AG45" s="4" t="s">
        <v>2030</v>
      </c>
      <c r="AH45" s="4">
        <v>1998</v>
      </c>
      <c r="AI45" s="4" t="s">
        <v>2031</v>
      </c>
      <c r="AJ45" s="4" t="s">
        <v>297</v>
      </c>
      <c r="AK45" s="4">
        <v>1267</v>
      </c>
      <c r="AL45" s="4">
        <v>2400</v>
      </c>
      <c r="AM45" s="4">
        <v>52.79</v>
      </c>
      <c r="BF45" s="4" t="s">
        <v>152</v>
      </c>
      <c r="BG45" s="4" t="s">
        <v>144</v>
      </c>
      <c r="BH45" s="4" t="s">
        <v>2032</v>
      </c>
      <c r="BI45" s="4">
        <v>2001</v>
      </c>
      <c r="BJ45" s="4" t="s">
        <v>1104</v>
      </c>
      <c r="BK45" s="4" t="s">
        <v>297</v>
      </c>
      <c r="BL45" s="4">
        <v>418</v>
      </c>
      <c r="BM45" s="4">
        <v>800</v>
      </c>
      <c r="BN45" s="4">
        <v>52.25</v>
      </c>
      <c r="BO45" s="4" t="s">
        <v>154</v>
      </c>
      <c r="BP45" s="4" t="s">
        <v>144</v>
      </c>
      <c r="BQ45" s="4" t="s">
        <v>2033</v>
      </c>
      <c r="BR45" s="4">
        <v>2000</v>
      </c>
      <c r="BS45" s="4" t="s">
        <v>2034</v>
      </c>
      <c r="BT45" s="4" t="s">
        <v>297</v>
      </c>
      <c r="BU45" s="4">
        <v>647</v>
      </c>
      <c r="BV45" s="4">
        <v>1100</v>
      </c>
      <c r="BW45" s="4">
        <v>58.82</v>
      </c>
      <c r="CY45" s="4" t="s">
        <v>179</v>
      </c>
      <c r="CZ45" s="4" t="s">
        <v>144</v>
      </c>
      <c r="DA45" s="4" t="s">
        <v>2035</v>
      </c>
      <c r="DB45" s="4">
        <v>2009</v>
      </c>
      <c r="DC45" s="4" t="s">
        <v>1104</v>
      </c>
      <c r="DD45" s="4" t="s">
        <v>1486</v>
      </c>
      <c r="DE45" s="4">
        <v>235</v>
      </c>
      <c r="DF45" s="4">
        <v>400</v>
      </c>
      <c r="DG45" s="4">
        <v>58.75</v>
      </c>
      <c r="DV45" s="4" t="s">
        <v>156</v>
      </c>
      <c r="DW45" s="4" t="s">
        <v>144</v>
      </c>
      <c r="DX45" s="4">
        <v>2011</v>
      </c>
      <c r="DY45" s="4">
        <v>89</v>
      </c>
      <c r="DZ45" s="4">
        <v>150</v>
      </c>
      <c r="EA45" s="4">
        <v>59.33</v>
      </c>
      <c r="EB45" s="4" t="s">
        <v>172</v>
      </c>
      <c r="EC45" s="4" t="s">
        <v>1646</v>
      </c>
      <c r="ED45" s="4" t="s">
        <v>1646</v>
      </c>
      <c r="EE45" s="4" t="s">
        <v>183</v>
      </c>
      <c r="EF45" s="4" t="s">
        <v>1863</v>
      </c>
      <c r="FH45" s="5">
        <v>15.8375</v>
      </c>
      <c r="FI45" s="5">
        <v>17.6455</v>
      </c>
      <c r="FJ45" s="5">
        <v>11.8667</v>
      </c>
      <c r="FK45" s="5">
        <v>5.225</v>
      </c>
      <c r="FL45" s="5">
        <v>2.9375</v>
      </c>
      <c r="FM45" s="5">
        <v>0</v>
      </c>
      <c r="FN45" s="5">
        <v>53.5122</v>
      </c>
    </row>
    <row r="46" spans="1:170" s="4" customFormat="1" ht="15">
      <c r="A46" s="1">
        <v>45</v>
      </c>
      <c r="B46" s="4" t="s">
        <v>3534</v>
      </c>
      <c r="C46" s="4" t="s">
        <v>637</v>
      </c>
      <c r="D46" s="4" t="s">
        <v>410</v>
      </c>
      <c r="E46" s="4" t="s">
        <v>367</v>
      </c>
      <c r="F46" s="4" t="s">
        <v>3535</v>
      </c>
      <c r="G46" s="4" t="s">
        <v>158</v>
      </c>
      <c r="H46" s="4" t="s">
        <v>159</v>
      </c>
      <c r="I46" s="4" t="s">
        <v>144</v>
      </c>
      <c r="J46" s="4" t="s">
        <v>144</v>
      </c>
      <c r="K46" s="4" t="s">
        <v>172</v>
      </c>
      <c r="L46" s="4" t="s">
        <v>146</v>
      </c>
      <c r="M46" s="4" t="s">
        <v>146</v>
      </c>
      <c r="N46" s="4" t="s">
        <v>146</v>
      </c>
      <c r="O46" s="4" t="s">
        <v>147</v>
      </c>
      <c r="P46" s="4" t="s">
        <v>147</v>
      </c>
      <c r="Q46" s="4" t="s">
        <v>3536</v>
      </c>
      <c r="R46" s="4" t="s">
        <v>3537</v>
      </c>
      <c r="S46" s="4" t="s">
        <v>3538</v>
      </c>
      <c r="T46" s="4" t="s">
        <v>3539</v>
      </c>
      <c r="U46" s="4" t="s">
        <v>193</v>
      </c>
      <c r="V46" s="4" t="s">
        <v>194</v>
      </c>
      <c r="W46" s="4" t="s">
        <v>3536</v>
      </c>
      <c r="X46" s="4" t="s">
        <v>3540</v>
      </c>
      <c r="Y46" s="4" t="s">
        <v>3538</v>
      </c>
      <c r="Z46" s="4" t="s">
        <v>3539</v>
      </c>
      <c r="AA46" s="4" t="s">
        <v>193</v>
      </c>
      <c r="AB46" s="4" t="s">
        <v>194</v>
      </c>
      <c r="AC46" s="4" t="s">
        <v>3536</v>
      </c>
      <c r="AD46" s="4" t="s">
        <v>3540</v>
      </c>
      <c r="AE46" s="4" t="s">
        <v>150</v>
      </c>
      <c r="AF46" s="4" t="s">
        <v>144</v>
      </c>
      <c r="AG46" s="4" t="s">
        <v>3541</v>
      </c>
      <c r="AH46" s="4">
        <v>2009</v>
      </c>
      <c r="AI46" s="4" t="s">
        <v>3542</v>
      </c>
      <c r="AJ46" s="4" t="s">
        <v>180</v>
      </c>
      <c r="AK46" s="4">
        <v>1244</v>
      </c>
      <c r="AL46" s="4">
        <v>2400</v>
      </c>
      <c r="AM46" s="4">
        <v>51.83</v>
      </c>
      <c r="BF46" s="4" t="s">
        <v>152</v>
      </c>
      <c r="BG46" s="4" t="s">
        <v>144</v>
      </c>
      <c r="BH46" s="4" t="s">
        <v>3543</v>
      </c>
      <c r="BI46" s="4">
        <v>2013</v>
      </c>
      <c r="BJ46" s="4" t="s">
        <v>3544</v>
      </c>
      <c r="BK46" s="4" t="s">
        <v>180</v>
      </c>
      <c r="BL46" s="4">
        <v>506</v>
      </c>
      <c r="BM46" s="4">
        <v>800</v>
      </c>
      <c r="BN46" s="4">
        <v>63.25</v>
      </c>
      <c r="BO46" s="4" t="s">
        <v>154</v>
      </c>
      <c r="BP46" s="4" t="s">
        <v>144</v>
      </c>
      <c r="BQ46" s="4" t="s">
        <v>3545</v>
      </c>
      <c r="BR46" s="4">
        <v>2008</v>
      </c>
      <c r="BS46" s="4" t="s">
        <v>3546</v>
      </c>
      <c r="BT46" s="4" t="s">
        <v>180</v>
      </c>
      <c r="BU46" s="4">
        <v>790</v>
      </c>
      <c r="BV46" s="4">
        <v>1200</v>
      </c>
      <c r="BW46" s="4">
        <v>65.83</v>
      </c>
      <c r="DV46" s="4" t="s">
        <v>156</v>
      </c>
      <c r="DW46" s="4" t="s">
        <v>144</v>
      </c>
      <c r="DX46" s="4">
        <v>2011</v>
      </c>
      <c r="DY46" s="4">
        <v>89</v>
      </c>
      <c r="DZ46" s="4">
        <v>150</v>
      </c>
      <c r="EA46" s="4">
        <v>59.33</v>
      </c>
      <c r="EB46" s="4" t="s">
        <v>172</v>
      </c>
      <c r="EC46" s="4" t="s">
        <v>272</v>
      </c>
      <c r="ED46" s="4" t="s">
        <v>1165</v>
      </c>
      <c r="EE46" s="4" t="s">
        <v>2713</v>
      </c>
      <c r="EF46" s="4" t="s">
        <v>2058</v>
      </c>
      <c r="FH46" s="5">
        <v>15.55</v>
      </c>
      <c r="FI46" s="5">
        <v>19.75</v>
      </c>
      <c r="FJ46" s="5">
        <v>11.8667</v>
      </c>
      <c r="FK46" s="5">
        <v>6.325</v>
      </c>
      <c r="FL46" s="5">
        <v>0</v>
      </c>
      <c r="FM46" s="5">
        <v>0</v>
      </c>
      <c r="FN46" s="5">
        <v>53.4917</v>
      </c>
    </row>
    <row r="47" spans="1:170" s="4" customFormat="1" ht="15">
      <c r="A47" s="1">
        <v>46</v>
      </c>
      <c r="B47" s="4" t="s">
        <v>2951</v>
      </c>
      <c r="C47" s="4" t="s">
        <v>2109</v>
      </c>
      <c r="D47" s="4" t="s">
        <v>254</v>
      </c>
      <c r="E47" s="4" t="s">
        <v>450</v>
      </c>
      <c r="F47" s="4" t="s">
        <v>1232</v>
      </c>
      <c r="G47" s="4" t="s">
        <v>142</v>
      </c>
      <c r="H47" s="4" t="s">
        <v>143</v>
      </c>
      <c r="I47" s="4" t="s">
        <v>144</v>
      </c>
      <c r="J47" s="4" t="s">
        <v>144</v>
      </c>
      <c r="K47" s="4" t="s">
        <v>172</v>
      </c>
      <c r="L47" s="4" t="s">
        <v>146</v>
      </c>
      <c r="M47" s="4" t="s">
        <v>146</v>
      </c>
      <c r="N47" s="4" t="s">
        <v>146</v>
      </c>
      <c r="O47" s="4" t="s">
        <v>147</v>
      </c>
      <c r="P47" s="4" t="s">
        <v>147</v>
      </c>
      <c r="Q47" s="4" t="s">
        <v>2952</v>
      </c>
      <c r="R47" s="4" t="s">
        <v>1431</v>
      </c>
      <c r="S47" s="4" t="s">
        <v>2953</v>
      </c>
      <c r="T47" s="4" t="s">
        <v>245</v>
      </c>
      <c r="U47" s="4" t="s">
        <v>246</v>
      </c>
      <c r="V47" s="4" t="s">
        <v>1110</v>
      </c>
      <c r="W47" s="4" t="s">
        <v>2952</v>
      </c>
      <c r="X47" s="4" t="s">
        <v>1431</v>
      </c>
      <c r="Y47" s="4" t="s">
        <v>2953</v>
      </c>
      <c r="Z47" s="4" t="s">
        <v>245</v>
      </c>
      <c r="AA47" s="4" t="s">
        <v>246</v>
      </c>
      <c r="AB47" s="4" t="s">
        <v>1110</v>
      </c>
      <c r="AC47" s="4" t="s">
        <v>2952</v>
      </c>
      <c r="AD47" s="4" t="s">
        <v>1431</v>
      </c>
      <c r="AE47" s="4" t="s">
        <v>150</v>
      </c>
      <c r="AF47" s="4" t="s">
        <v>144</v>
      </c>
      <c r="AG47" s="4" t="s">
        <v>2954</v>
      </c>
      <c r="AH47" s="4">
        <v>2004</v>
      </c>
      <c r="AI47" s="4" t="s">
        <v>2955</v>
      </c>
      <c r="AJ47" s="4" t="s">
        <v>274</v>
      </c>
      <c r="AK47" s="4">
        <v>1161</v>
      </c>
      <c r="AL47" s="4">
        <v>2400</v>
      </c>
      <c r="AM47" s="4">
        <v>48.38</v>
      </c>
      <c r="BF47" s="4" t="s">
        <v>152</v>
      </c>
      <c r="BG47" s="4" t="s">
        <v>144</v>
      </c>
      <c r="BH47" s="4" t="s">
        <v>2956</v>
      </c>
      <c r="BI47" s="4">
        <v>2013</v>
      </c>
      <c r="BJ47" s="4" t="s">
        <v>234</v>
      </c>
      <c r="BK47" s="4" t="s">
        <v>274</v>
      </c>
      <c r="BL47" s="4">
        <v>483</v>
      </c>
      <c r="BM47" s="4">
        <v>800</v>
      </c>
      <c r="BN47" s="4">
        <v>60.38</v>
      </c>
      <c r="BO47" s="4" t="s">
        <v>154</v>
      </c>
      <c r="BP47" s="4" t="s">
        <v>144</v>
      </c>
      <c r="BQ47" s="4" t="s">
        <v>2957</v>
      </c>
      <c r="BR47" s="4">
        <v>2009</v>
      </c>
      <c r="BS47" s="4" t="s">
        <v>355</v>
      </c>
      <c r="BT47" s="4" t="s">
        <v>274</v>
      </c>
      <c r="BU47" s="4">
        <v>869</v>
      </c>
      <c r="BV47" s="4">
        <v>1200</v>
      </c>
      <c r="BW47" s="4">
        <v>72.42</v>
      </c>
      <c r="DV47" s="4" t="s">
        <v>156</v>
      </c>
      <c r="DW47" s="4" t="s">
        <v>144</v>
      </c>
      <c r="DX47" s="4">
        <v>2011</v>
      </c>
      <c r="DY47" s="4">
        <v>84</v>
      </c>
      <c r="DZ47" s="4">
        <v>150</v>
      </c>
      <c r="EA47" s="4">
        <v>56</v>
      </c>
      <c r="EB47" s="4" t="s">
        <v>172</v>
      </c>
      <c r="EC47" s="4" t="s">
        <v>246</v>
      </c>
      <c r="ED47" s="4" t="s">
        <v>246</v>
      </c>
      <c r="EE47" s="4" t="s">
        <v>1111</v>
      </c>
      <c r="EF47" s="4" t="s">
        <v>2958</v>
      </c>
      <c r="FH47" s="5">
        <v>14.5125</v>
      </c>
      <c r="FI47" s="5">
        <v>21.725</v>
      </c>
      <c r="FJ47" s="5">
        <v>11.2</v>
      </c>
      <c r="FK47" s="5">
        <v>6.0375</v>
      </c>
      <c r="FL47" s="5">
        <v>0</v>
      </c>
      <c r="FM47" s="5">
        <v>0</v>
      </c>
      <c r="FN47" s="5">
        <v>53.475</v>
      </c>
    </row>
    <row r="48" spans="1:170" s="4" customFormat="1" ht="15">
      <c r="A48" s="1">
        <v>47</v>
      </c>
      <c r="B48" s="4" t="s">
        <v>2714</v>
      </c>
      <c r="C48" s="4" t="s">
        <v>1230</v>
      </c>
      <c r="D48" s="4" t="s">
        <v>2059</v>
      </c>
      <c r="E48" s="4" t="s">
        <v>2715</v>
      </c>
      <c r="F48" s="4" t="s">
        <v>2716</v>
      </c>
      <c r="G48" s="4" t="s">
        <v>142</v>
      </c>
      <c r="H48" s="4" t="s">
        <v>159</v>
      </c>
      <c r="I48" s="4" t="s">
        <v>144</v>
      </c>
      <c r="J48" s="4" t="s">
        <v>144</v>
      </c>
      <c r="K48" s="4" t="s">
        <v>172</v>
      </c>
      <c r="L48" s="4" t="s">
        <v>146</v>
      </c>
      <c r="M48" s="4" t="s">
        <v>146</v>
      </c>
      <c r="N48" s="4" t="s">
        <v>146</v>
      </c>
      <c r="O48" s="4" t="s">
        <v>147</v>
      </c>
      <c r="P48" s="4" t="s">
        <v>147</v>
      </c>
      <c r="Q48" s="4" t="s">
        <v>2717</v>
      </c>
      <c r="R48" s="4" t="s">
        <v>1288</v>
      </c>
      <c r="S48" s="4" t="s">
        <v>2718</v>
      </c>
      <c r="T48" s="4" t="s">
        <v>883</v>
      </c>
      <c r="U48" s="4" t="s">
        <v>164</v>
      </c>
      <c r="V48" s="4" t="s">
        <v>955</v>
      </c>
      <c r="W48" s="4" t="s">
        <v>2717</v>
      </c>
      <c r="X48" s="4" t="s">
        <v>1289</v>
      </c>
      <c r="Y48" s="4" t="s">
        <v>2718</v>
      </c>
      <c r="Z48" s="4" t="s">
        <v>883</v>
      </c>
      <c r="AA48" s="4" t="s">
        <v>164</v>
      </c>
      <c r="AB48" s="4" t="s">
        <v>955</v>
      </c>
      <c r="AC48" s="4" t="s">
        <v>2717</v>
      </c>
      <c r="AD48" s="4" t="s">
        <v>1289</v>
      </c>
      <c r="AE48" s="4" t="s">
        <v>150</v>
      </c>
      <c r="AF48" s="4" t="s">
        <v>144</v>
      </c>
      <c r="AG48" s="4" t="s">
        <v>2719</v>
      </c>
      <c r="AH48" s="4">
        <v>2001</v>
      </c>
      <c r="AI48" s="4" t="s">
        <v>2720</v>
      </c>
      <c r="AJ48" s="4" t="s">
        <v>151</v>
      </c>
      <c r="AK48" s="4">
        <v>1216</v>
      </c>
      <c r="AL48" s="4">
        <v>2400</v>
      </c>
      <c r="AM48" s="4">
        <v>50.67</v>
      </c>
      <c r="BF48" s="4" t="s">
        <v>152</v>
      </c>
      <c r="BG48" s="4" t="s">
        <v>144</v>
      </c>
      <c r="BH48" s="4" t="s">
        <v>2721</v>
      </c>
      <c r="BI48" s="4">
        <v>2013</v>
      </c>
      <c r="BJ48" s="4" t="s">
        <v>227</v>
      </c>
      <c r="BK48" s="4" t="s">
        <v>151</v>
      </c>
      <c r="BL48" s="4">
        <v>800</v>
      </c>
      <c r="BM48" s="4">
        <v>1600</v>
      </c>
      <c r="BN48" s="4">
        <v>50</v>
      </c>
      <c r="BO48" s="4" t="s">
        <v>154</v>
      </c>
      <c r="BP48" s="4" t="s">
        <v>144</v>
      </c>
      <c r="BQ48" s="4" t="s">
        <v>2722</v>
      </c>
      <c r="BR48" s="4">
        <v>2009</v>
      </c>
      <c r="BS48" s="4" t="s">
        <v>962</v>
      </c>
      <c r="BT48" s="4" t="s">
        <v>2723</v>
      </c>
      <c r="BU48" s="4">
        <v>840</v>
      </c>
      <c r="BV48" s="4">
        <v>1200</v>
      </c>
      <c r="BW48" s="4">
        <v>70</v>
      </c>
      <c r="DV48" s="4" t="s">
        <v>156</v>
      </c>
      <c r="DW48" s="4" t="s">
        <v>144</v>
      </c>
      <c r="DX48" s="4">
        <v>2011</v>
      </c>
      <c r="DY48" s="4">
        <v>92</v>
      </c>
      <c r="DZ48" s="4">
        <v>150</v>
      </c>
      <c r="EA48" s="4">
        <v>61.33</v>
      </c>
      <c r="EB48" s="4" t="s">
        <v>172</v>
      </c>
      <c r="EC48" s="4" t="s">
        <v>164</v>
      </c>
      <c r="ED48" s="4" t="s">
        <v>883</v>
      </c>
      <c r="EE48" s="4" t="s">
        <v>190</v>
      </c>
      <c r="EF48" s="4" t="s">
        <v>2724</v>
      </c>
      <c r="FH48" s="5">
        <v>15.2</v>
      </c>
      <c r="FI48" s="5">
        <v>21</v>
      </c>
      <c r="FJ48" s="5">
        <v>12.2667</v>
      </c>
      <c r="FK48" s="5">
        <v>5</v>
      </c>
      <c r="FL48" s="5">
        <v>0</v>
      </c>
      <c r="FM48" s="5">
        <v>0</v>
      </c>
      <c r="FN48" s="5">
        <v>53.4667</v>
      </c>
    </row>
    <row r="49" spans="1:170" s="4" customFormat="1" ht="15">
      <c r="A49" s="1">
        <v>48</v>
      </c>
      <c r="B49" s="4" t="s">
        <v>275</v>
      </c>
      <c r="C49" s="4" t="s">
        <v>168</v>
      </c>
      <c r="D49" s="4" t="s">
        <v>276</v>
      </c>
      <c r="E49" s="4" t="s">
        <v>277</v>
      </c>
      <c r="F49" s="4" t="s">
        <v>278</v>
      </c>
      <c r="G49" s="4" t="s">
        <v>158</v>
      </c>
      <c r="H49" s="4" t="s">
        <v>143</v>
      </c>
      <c r="I49" s="4" t="s">
        <v>144</v>
      </c>
      <c r="J49" s="4" t="s">
        <v>144</v>
      </c>
      <c r="K49" s="4" t="s">
        <v>172</v>
      </c>
      <c r="L49" s="4" t="s">
        <v>146</v>
      </c>
      <c r="M49" s="4" t="s">
        <v>146</v>
      </c>
      <c r="N49" s="4" t="s">
        <v>146</v>
      </c>
      <c r="O49" s="4" t="s">
        <v>147</v>
      </c>
      <c r="P49" s="4" t="s">
        <v>147</v>
      </c>
      <c r="Q49" s="4" t="s">
        <v>279</v>
      </c>
      <c r="R49" s="4" t="s">
        <v>280</v>
      </c>
      <c r="S49" s="4" t="s">
        <v>281</v>
      </c>
      <c r="T49" s="4" t="s">
        <v>282</v>
      </c>
      <c r="U49" s="4" t="s">
        <v>250</v>
      </c>
      <c r="V49" s="4" t="s">
        <v>283</v>
      </c>
      <c r="W49" s="4" t="s">
        <v>284</v>
      </c>
      <c r="X49" s="4" t="s">
        <v>285</v>
      </c>
      <c r="Y49" s="4" t="s">
        <v>281</v>
      </c>
      <c r="Z49" s="4" t="s">
        <v>282</v>
      </c>
      <c r="AA49" s="4" t="s">
        <v>250</v>
      </c>
      <c r="AB49" s="4" t="s">
        <v>283</v>
      </c>
      <c r="AC49" s="4" t="s">
        <v>284</v>
      </c>
      <c r="AD49" s="4" t="s">
        <v>285</v>
      </c>
      <c r="AE49" s="4" t="s">
        <v>150</v>
      </c>
      <c r="AF49" s="4" t="s">
        <v>144</v>
      </c>
      <c r="AG49" s="4" t="s">
        <v>286</v>
      </c>
      <c r="AH49" s="4">
        <v>2008</v>
      </c>
      <c r="AI49" s="4" t="s">
        <v>287</v>
      </c>
      <c r="AJ49" s="4" t="s">
        <v>288</v>
      </c>
      <c r="AK49" s="4">
        <v>1361</v>
      </c>
      <c r="AL49" s="4">
        <v>2400</v>
      </c>
      <c r="AM49" s="4">
        <v>56.71</v>
      </c>
      <c r="BF49" s="4" t="s">
        <v>152</v>
      </c>
      <c r="BG49" s="4" t="s">
        <v>144</v>
      </c>
      <c r="BH49" s="4" t="s">
        <v>289</v>
      </c>
      <c r="BI49" s="4">
        <v>2012</v>
      </c>
      <c r="BJ49" s="4" t="s">
        <v>188</v>
      </c>
      <c r="BK49" s="4" t="s">
        <v>288</v>
      </c>
      <c r="BL49" s="4">
        <v>487</v>
      </c>
      <c r="BM49" s="4">
        <v>800</v>
      </c>
      <c r="BN49" s="4">
        <v>60.88</v>
      </c>
      <c r="BO49" s="4" t="s">
        <v>154</v>
      </c>
      <c r="BP49" s="4" t="s">
        <v>144</v>
      </c>
      <c r="BQ49" s="4" t="s">
        <v>290</v>
      </c>
      <c r="BR49" s="4">
        <v>2010</v>
      </c>
      <c r="BS49" s="4" t="s">
        <v>291</v>
      </c>
      <c r="BT49" s="4" t="s">
        <v>288</v>
      </c>
      <c r="BU49" s="4">
        <v>702</v>
      </c>
      <c r="BV49" s="4">
        <v>1100</v>
      </c>
      <c r="BW49" s="4">
        <v>63.82</v>
      </c>
      <c r="DV49" s="4" t="s">
        <v>156</v>
      </c>
      <c r="DW49" s="4" t="s">
        <v>144</v>
      </c>
      <c r="DX49" s="4">
        <v>2011</v>
      </c>
      <c r="DY49" s="4">
        <v>84</v>
      </c>
      <c r="DZ49" s="4">
        <v>150</v>
      </c>
      <c r="EA49" s="4">
        <v>56</v>
      </c>
      <c r="EB49" s="4" t="s">
        <v>172</v>
      </c>
      <c r="EC49" s="4" t="s">
        <v>182</v>
      </c>
      <c r="ED49" s="4" t="s">
        <v>292</v>
      </c>
      <c r="EE49" s="4" t="s">
        <v>293</v>
      </c>
      <c r="EF49" s="4" t="s">
        <v>294</v>
      </c>
      <c r="FH49" s="5">
        <v>17.0125</v>
      </c>
      <c r="FI49" s="5">
        <v>19.1455</v>
      </c>
      <c r="FJ49" s="5">
        <v>11.2</v>
      </c>
      <c r="FK49" s="5">
        <v>6.0875</v>
      </c>
      <c r="FL49" s="5">
        <v>0</v>
      </c>
      <c r="FM49" s="5">
        <v>0</v>
      </c>
      <c r="FN49" s="5">
        <v>53.4455</v>
      </c>
    </row>
    <row r="50" spans="1:170" s="4" customFormat="1" ht="15">
      <c r="A50" s="1">
        <v>49</v>
      </c>
      <c r="B50" s="4" t="s">
        <v>3269</v>
      </c>
      <c r="C50" s="4" t="s">
        <v>3270</v>
      </c>
      <c r="D50" s="4" t="s">
        <v>509</v>
      </c>
      <c r="E50" s="4" t="s">
        <v>3271</v>
      </c>
      <c r="F50" s="4" t="s">
        <v>3272</v>
      </c>
      <c r="G50" s="4" t="s">
        <v>142</v>
      </c>
      <c r="H50" s="4" t="s">
        <v>143</v>
      </c>
      <c r="I50" s="4" t="s">
        <v>144</v>
      </c>
      <c r="J50" s="4" t="s">
        <v>144</v>
      </c>
      <c r="K50" s="4" t="s">
        <v>172</v>
      </c>
      <c r="L50" s="4" t="s">
        <v>146</v>
      </c>
      <c r="M50" s="4" t="s">
        <v>146</v>
      </c>
      <c r="N50" s="4" t="s">
        <v>146</v>
      </c>
      <c r="O50" s="4" t="s">
        <v>147</v>
      </c>
      <c r="P50" s="4" t="s">
        <v>147</v>
      </c>
      <c r="Q50" s="4" t="s">
        <v>3273</v>
      </c>
      <c r="R50" s="4" t="s">
        <v>3274</v>
      </c>
      <c r="S50" s="4" t="s">
        <v>3275</v>
      </c>
      <c r="T50" s="4" t="s">
        <v>580</v>
      </c>
      <c r="U50" s="4" t="s">
        <v>263</v>
      </c>
      <c r="V50" s="4" t="s">
        <v>909</v>
      </c>
      <c r="W50" s="4" t="s">
        <v>3273</v>
      </c>
      <c r="X50" s="4" t="s">
        <v>3274</v>
      </c>
      <c r="Y50" s="4" t="s">
        <v>3275</v>
      </c>
      <c r="Z50" s="4" t="s">
        <v>580</v>
      </c>
      <c r="AA50" s="4" t="s">
        <v>263</v>
      </c>
      <c r="AB50" s="4" t="s">
        <v>909</v>
      </c>
      <c r="AC50" s="4" t="s">
        <v>3273</v>
      </c>
      <c r="AD50" s="4" t="s">
        <v>3274</v>
      </c>
      <c r="AE50" s="4" t="s">
        <v>150</v>
      </c>
      <c r="AF50" s="4" t="s">
        <v>144</v>
      </c>
      <c r="AG50" s="4" t="s">
        <v>3276</v>
      </c>
      <c r="AH50" s="4">
        <v>2005</v>
      </c>
      <c r="AI50" s="4" t="s">
        <v>3277</v>
      </c>
      <c r="AJ50" s="4" t="s">
        <v>308</v>
      </c>
      <c r="AK50" s="4">
        <v>1218</v>
      </c>
      <c r="AL50" s="4">
        <v>2400</v>
      </c>
      <c r="AM50" s="4">
        <v>50.75</v>
      </c>
      <c r="BF50" s="4" t="s">
        <v>152</v>
      </c>
      <c r="BG50" s="4" t="s">
        <v>144</v>
      </c>
      <c r="BH50" s="4" t="s">
        <v>3278</v>
      </c>
      <c r="BI50" s="4">
        <v>2012</v>
      </c>
      <c r="BJ50" s="4" t="s">
        <v>2057</v>
      </c>
      <c r="BK50" s="4" t="s">
        <v>308</v>
      </c>
      <c r="BL50" s="4">
        <v>808</v>
      </c>
      <c r="BM50" s="4">
        <v>1600</v>
      </c>
      <c r="BN50" s="4">
        <v>50.5</v>
      </c>
      <c r="BO50" s="4" t="s">
        <v>154</v>
      </c>
      <c r="BP50" s="4" t="s">
        <v>144</v>
      </c>
      <c r="BQ50" s="4" t="s">
        <v>3279</v>
      </c>
      <c r="BR50" s="4">
        <v>2007</v>
      </c>
      <c r="BS50" s="4" t="s">
        <v>3280</v>
      </c>
      <c r="BT50" s="4" t="s">
        <v>308</v>
      </c>
      <c r="BU50" s="4">
        <v>822</v>
      </c>
      <c r="BV50" s="4">
        <v>1200</v>
      </c>
      <c r="BW50" s="4">
        <v>68.5</v>
      </c>
      <c r="DV50" s="4" t="s">
        <v>156</v>
      </c>
      <c r="DW50" s="4" t="s">
        <v>144</v>
      </c>
      <c r="DX50" s="4">
        <v>2012</v>
      </c>
      <c r="DY50" s="4">
        <v>94</v>
      </c>
      <c r="DZ50" s="4">
        <v>150</v>
      </c>
      <c r="EA50" s="4">
        <v>62.67</v>
      </c>
      <c r="EB50" s="4" t="s">
        <v>172</v>
      </c>
      <c r="EC50" s="4" t="s">
        <v>2342</v>
      </c>
      <c r="ED50" s="4" t="s">
        <v>803</v>
      </c>
      <c r="EE50" s="4" t="s">
        <v>183</v>
      </c>
      <c r="EF50" s="4" t="s">
        <v>3281</v>
      </c>
      <c r="FH50" s="5">
        <v>15.225</v>
      </c>
      <c r="FI50" s="5">
        <v>20.55</v>
      </c>
      <c r="FJ50" s="5">
        <v>12.5333</v>
      </c>
      <c r="FK50" s="5">
        <v>5.05</v>
      </c>
      <c r="FL50" s="5">
        <v>0</v>
      </c>
      <c r="FM50" s="5">
        <v>0</v>
      </c>
      <c r="FN50" s="5">
        <v>53.3583</v>
      </c>
    </row>
    <row r="51" spans="1:170" s="4" customFormat="1" ht="15">
      <c r="A51" s="1">
        <v>50</v>
      </c>
      <c r="B51" s="4" t="s">
        <v>1584</v>
      </c>
      <c r="C51" s="4" t="s">
        <v>525</v>
      </c>
      <c r="D51" s="4" t="s">
        <v>1585</v>
      </c>
      <c r="E51" s="4" t="s">
        <v>1586</v>
      </c>
      <c r="F51" s="4" t="s">
        <v>1587</v>
      </c>
      <c r="G51" s="4" t="s">
        <v>158</v>
      </c>
      <c r="H51" s="4" t="s">
        <v>143</v>
      </c>
      <c r="I51" s="4" t="s">
        <v>144</v>
      </c>
      <c r="J51" s="4" t="s">
        <v>144</v>
      </c>
      <c r="K51" s="4" t="s">
        <v>172</v>
      </c>
      <c r="L51" s="4" t="s">
        <v>146</v>
      </c>
      <c r="M51" s="4" t="s">
        <v>146</v>
      </c>
      <c r="N51" s="4" t="s">
        <v>146</v>
      </c>
      <c r="O51" s="4" t="s">
        <v>147</v>
      </c>
      <c r="P51" s="4" t="s">
        <v>147</v>
      </c>
      <c r="Q51" s="4" t="s">
        <v>1588</v>
      </c>
      <c r="R51" s="4" t="s">
        <v>1589</v>
      </c>
      <c r="S51" s="4" t="s">
        <v>1590</v>
      </c>
      <c r="T51" s="4" t="s">
        <v>1591</v>
      </c>
      <c r="U51" s="4" t="s">
        <v>270</v>
      </c>
      <c r="V51" s="4" t="s">
        <v>576</v>
      </c>
      <c r="W51" s="4" t="s">
        <v>1588</v>
      </c>
      <c r="X51" s="4" t="s">
        <v>1592</v>
      </c>
      <c r="Y51" s="4" t="s">
        <v>1590</v>
      </c>
      <c r="Z51" s="4" t="s">
        <v>1591</v>
      </c>
      <c r="AA51" s="4" t="s">
        <v>270</v>
      </c>
      <c r="AB51" s="4" t="s">
        <v>576</v>
      </c>
      <c r="AC51" s="4" t="s">
        <v>1588</v>
      </c>
      <c r="AD51" s="4" t="s">
        <v>1592</v>
      </c>
      <c r="AE51" s="4" t="s">
        <v>150</v>
      </c>
      <c r="AF51" s="4" t="s">
        <v>144</v>
      </c>
      <c r="AG51" s="4" t="s">
        <v>1593</v>
      </c>
      <c r="AH51" s="4">
        <v>2010</v>
      </c>
      <c r="AI51" s="4" t="s">
        <v>1594</v>
      </c>
      <c r="AJ51" s="4" t="s">
        <v>772</v>
      </c>
      <c r="AK51" s="4">
        <v>1532</v>
      </c>
      <c r="AL51" s="4">
        <v>2400</v>
      </c>
      <c r="AM51" s="4">
        <v>63.83</v>
      </c>
      <c r="BO51" s="4" t="s">
        <v>154</v>
      </c>
      <c r="BP51" s="4" t="s">
        <v>144</v>
      </c>
      <c r="BQ51" s="4" t="s">
        <v>1595</v>
      </c>
      <c r="BR51" s="4">
        <v>2012</v>
      </c>
      <c r="BS51" s="4" t="s">
        <v>484</v>
      </c>
      <c r="BT51" s="4" t="s">
        <v>772</v>
      </c>
      <c r="BU51" s="4">
        <v>918</v>
      </c>
      <c r="BV51" s="4">
        <v>1200</v>
      </c>
      <c r="BW51" s="4">
        <v>76.5</v>
      </c>
      <c r="DV51" s="4" t="s">
        <v>156</v>
      </c>
      <c r="DW51" s="4" t="s">
        <v>144</v>
      </c>
      <c r="DX51" s="4">
        <v>2013</v>
      </c>
      <c r="DY51" s="4">
        <v>84</v>
      </c>
      <c r="DZ51" s="4">
        <v>150</v>
      </c>
      <c r="EA51" s="4">
        <v>56</v>
      </c>
      <c r="EB51" s="4" t="s">
        <v>172</v>
      </c>
      <c r="EC51" s="4" t="s">
        <v>1596</v>
      </c>
      <c r="ED51" s="4" t="s">
        <v>352</v>
      </c>
      <c r="EE51" s="4" t="s">
        <v>1304</v>
      </c>
      <c r="EF51" s="4" t="s">
        <v>1597</v>
      </c>
      <c r="FH51" s="5">
        <v>19.15</v>
      </c>
      <c r="FI51" s="5">
        <v>22.95</v>
      </c>
      <c r="FJ51" s="5">
        <v>11.2</v>
      </c>
      <c r="FK51" s="5">
        <v>0</v>
      </c>
      <c r="FL51" s="5">
        <v>0</v>
      </c>
      <c r="FM51" s="5">
        <v>0</v>
      </c>
      <c r="FN51" s="5">
        <v>53.3</v>
      </c>
    </row>
    <row r="52" spans="1:170" s="4" customFormat="1" ht="15">
      <c r="A52" s="1">
        <v>51</v>
      </c>
      <c r="B52" s="4" t="s">
        <v>1551</v>
      </c>
      <c r="C52" s="4" t="s">
        <v>1552</v>
      </c>
      <c r="D52" s="4" t="s">
        <v>1553</v>
      </c>
      <c r="E52" s="4" t="s">
        <v>336</v>
      </c>
      <c r="F52" s="4" t="s">
        <v>1554</v>
      </c>
      <c r="G52" s="4" t="s">
        <v>158</v>
      </c>
      <c r="H52" s="4" t="s">
        <v>143</v>
      </c>
      <c r="I52" s="4" t="s">
        <v>144</v>
      </c>
      <c r="J52" s="4" t="s">
        <v>144</v>
      </c>
      <c r="K52" s="4" t="s">
        <v>172</v>
      </c>
      <c r="L52" s="4" t="s">
        <v>146</v>
      </c>
      <c r="M52" s="4" t="s">
        <v>146</v>
      </c>
      <c r="N52" s="4" t="s">
        <v>146</v>
      </c>
      <c r="O52" s="4" t="s">
        <v>147</v>
      </c>
      <c r="P52" s="4" t="s">
        <v>147</v>
      </c>
      <c r="Q52" s="4" t="s">
        <v>1555</v>
      </c>
      <c r="R52" s="4" t="s">
        <v>1556</v>
      </c>
      <c r="S52" s="4" t="s">
        <v>1557</v>
      </c>
      <c r="T52" s="4" t="s">
        <v>1558</v>
      </c>
      <c r="U52" s="4" t="s">
        <v>246</v>
      </c>
      <c r="V52" s="4" t="s">
        <v>1559</v>
      </c>
      <c r="W52" s="4" t="s">
        <v>1555</v>
      </c>
      <c r="X52" s="4" t="s">
        <v>1556</v>
      </c>
      <c r="Y52" s="4" t="s">
        <v>1557</v>
      </c>
      <c r="Z52" s="4" t="s">
        <v>1558</v>
      </c>
      <c r="AA52" s="4" t="s">
        <v>246</v>
      </c>
      <c r="AB52" s="4" t="s">
        <v>1559</v>
      </c>
      <c r="AC52" s="4" t="s">
        <v>1555</v>
      </c>
      <c r="AD52" s="4" t="s">
        <v>1556</v>
      </c>
      <c r="AE52" s="4" t="s">
        <v>150</v>
      </c>
      <c r="AF52" s="4" t="s">
        <v>144</v>
      </c>
      <c r="AG52" s="4" t="s">
        <v>1560</v>
      </c>
      <c r="AH52" s="4">
        <v>2010</v>
      </c>
      <c r="AI52" s="4" t="s">
        <v>1561</v>
      </c>
      <c r="AJ52" s="4" t="s">
        <v>308</v>
      </c>
      <c r="AK52" s="4">
        <v>1229</v>
      </c>
      <c r="AL52" s="4">
        <v>2400</v>
      </c>
      <c r="AM52" s="4">
        <v>51.21</v>
      </c>
      <c r="BF52" s="4" t="s">
        <v>152</v>
      </c>
      <c r="BG52" s="4" t="s">
        <v>144</v>
      </c>
      <c r="BH52" s="4" t="s">
        <v>1562</v>
      </c>
      <c r="BI52" s="4">
        <v>2012</v>
      </c>
      <c r="BJ52" s="4" t="s">
        <v>227</v>
      </c>
      <c r="BK52" s="4" t="s">
        <v>308</v>
      </c>
      <c r="BL52" s="4">
        <v>405</v>
      </c>
      <c r="BM52" s="4">
        <v>800</v>
      </c>
      <c r="BN52" s="4">
        <v>50.62</v>
      </c>
      <c r="BO52" s="4" t="s">
        <v>154</v>
      </c>
      <c r="BP52" s="4" t="s">
        <v>144</v>
      </c>
      <c r="BQ52" s="4" t="s">
        <v>1563</v>
      </c>
      <c r="BR52" s="4">
        <v>2009</v>
      </c>
      <c r="BS52" s="4" t="s">
        <v>252</v>
      </c>
      <c r="BT52" s="4" t="s">
        <v>308</v>
      </c>
      <c r="BU52" s="4">
        <v>838</v>
      </c>
      <c r="BV52" s="4">
        <v>1200</v>
      </c>
      <c r="BW52" s="4">
        <v>69.83</v>
      </c>
      <c r="DV52" s="4" t="s">
        <v>156</v>
      </c>
      <c r="DW52" s="4" t="s">
        <v>144</v>
      </c>
      <c r="DX52" s="4">
        <v>2011</v>
      </c>
      <c r="DY52" s="4">
        <v>89</v>
      </c>
      <c r="DZ52" s="4">
        <v>150</v>
      </c>
      <c r="EA52" s="4">
        <v>59.33</v>
      </c>
      <c r="EB52" s="4" t="s">
        <v>172</v>
      </c>
      <c r="EC52" s="4" t="s">
        <v>246</v>
      </c>
      <c r="ED52" s="4" t="s">
        <v>246</v>
      </c>
      <c r="EE52" s="4" t="s">
        <v>1564</v>
      </c>
      <c r="EF52" s="4" t="s">
        <v>1565</v>
      </c>
      <c r="FH52" s="5">
        <v>15.3625</v>
      </c>
      <c r="FI52" s="5">
        <v>20.95</v>
      </c>
      <c r="FJ52" s="5">
        <v>11.8667</v>
      </c>
      <c r="FK52" s="5">
        <v>5.0625</v>
      </c>
      <c r="FL52" s="5">
        <v>0</v>
      </c>
      <c r="FM52" s="5">
        <v>0</v>
      </c>
      <c r="FN52" s="5">
        <v>53.2417</v>
      </c>
    </row>
    <row r="53" spans="1:170" s="4" customFormat="1" ht="15">
      <c r="A53" s="1">
        <v>52</v>
      </c>
      <c r="B53" s="4" t="s">
        <v>1140</v>
      </c>
      <c r="C53" s="4" t="s">
        <v>1141</v>
      </c>
      <c r="D53" s="4" t="s">
        <v>1142</v>
      </c>
      <c r="E53" s="4" t="s">
        <v>1143</v>
      </c>
      <c r="F53" s="4" t="s">
        <v>1144</v>
      </c>
      <c r="G53" s="4" t="s">
        <v>158</v>
      </c>
      <c r="H53" s="4" t="s">
        <v>143</v>
      </c>
      <c r="I53" s="4" t="s">
        <v>144</v>
      </c>
      <c r="J53" s="4" t="s">
        <v>144</v>
      </c>
      <c r="K53" s="4" t="s">
        <v>172</v>
      </c>
      <c r="L53" s="4" t="s">
        <v>146</v>
      </c>
      <c r="M53" s="4" t="s">
        <v>146</v>
      </c>
      <c r="N53" s="4" t="s">
        <v>146</v>
      </c>
      <c r="O53" s="4" t="s">
        <v>147</v>
      </c>
      <c r="P53" s="4" t="s">
        <v>147</v>
      </c>
      <c r="Q53" s="4" t="s">
        <v>1145</v>
      </c>
      <c r="R53" s="4" t="s">
        <v>1146</v>
      </c>
      <c r="S53" s="4" t="s">
        <v>1147</v>
      </c>
      <c r="T53" s="4" t="s">
        <v>585</v>
      </c>
      <c r="U53" s="4" t="s">
        <v>263</v>
      </c>
      <c r="V53" s="4" t="s">
        <v>264</v>
      </c>
      <c r="W53" s="4" t="s">
        <v>1145</v>
      </c>
      <c r="X53" s="4" t="s">
        <v>1148</v>
      </c>
      <c r="Y53" s="4" t="s">
        <v>1147</v>
      </c>
      <c r="Z53" s="4" t="s">
        <v>585</v>
      </c>
      <c r="AA53" s="4" t="s">
        <v>263</v>
      </c>
      <c r="AB53" s="4" t="s">
        <v>264</v>
      </c>
      <c r="AC53" s="4" t="s">
        <v>1145</v>
      </c>
      <c r="AD53" s="4" t="s">
        <v>1148</v>
      </c>
      <c r="AE53" s="4" t="s">
        <v>150</v>
      </c>
      <c r="AF53" s="4" t="s">
        <v>144</v>
      </c>
      <c r="AG53" s="4" t="s">
        <v>1149</v>
      </c>
      <c r="AH53" s="4">
        <v>2010</v>
      </c>
      <c r="AI53" s="4" t="s">
        <v>1150</v>
      </c>
      <c r="AJ53" s="4" t="s">
        <v>361</v>
      </c>
      <c r="AK53" s="4">
        <v>1598</v>
      </c>
      <c r="AL53" s="4">
        <v>2400</v>
      </c>
      <c r="AM53" s="4">
        <v>66.58</v>
      </c>
      <c r="BO53" s="4" t="s">
        <v>154</v>
      </c>
      <c r="BP53" s="4" t="s">
        <v>144</v>
      </c>
      <c r="BQ53" s="4" t="s">
        <v>1149</v>
      </c>
      <c r="BR53" s="4">
        <v>2011</v>
      </c>
      <c r="BS53" s="4" t="s">
        <v>484</v>
      </c>
      <c r="BT53" s="4" t="s">
        <v>361</v>
      </c>
      <c r="BU53" s="4">
        <v>745</v>
      </c>
      <c r="BV53" s="4">
        <v>1100</v>
      </c>
      <c r="BW53" s="4">
        <v>67.73</v>
      </c>
      <c r="DV53" s="4" t="s">
        <v>156</v>
      </c>
      <c r="DW53" s="4" t="s">
        <v>144</v>
      </c>
      <c r="DX53" s="4">
        <v>2011</v>
      </c>
      <c r="DY53" s="4">
        <v>97</v>
      </c>
      <c r="DZ53" s="4">
        <v>150</v>
      </c>
      <c r="EA53" s="4">
        <v>64.67</v>
      </c>
      <c r="EB53" s="4" t="s">
        <v>172</v>
      </c>
      <c r="EC53" s="4" t="s">
        <v>531</v>
      </c>
      <c r="ED53" s="4" t="s">
        <v>531</v>
      </c>
      <c r="EE53" s="4" t="s">
        <v>1151</v>
      </c>
      <c r="EF53" s="4" t="s">
        <v>1152</v>
      </c>
      <c r="FH53" s="5">
        <v>19.975</v>
      </c>
      <c r="FI53" s="5">
        <v>20.3182</v>
      </c>
      <c r="FJ53" s="5">
        <v>12.9333</v>
      </c>
      <c r="FK53" s="5">
        <v>0</v>
      </c>
      <c r="FL53" s="5">
        <v>0</v>
      </c>
      <c r="FM53" s="5">
        <v>0</v>
      </c>
      <c r="FN53" s="5">
        <v>53.2265</v>
      </c>
    </row>
    <row r="54" spans="1:170" s="4" customFormat="1" ht="15">
      <c r="A54" s="1">
        <v>53</v>
      </c>
      <c r="B54" s="4" t="s">
        <v>2624</v>
      </c>
      <c r="C54" s="4" t="s">
        <v>638</v>
      </c>
      <c r="D54" s="4" t="s">
        <v>2625</v>
      </c>
      <c r="E54" s="4" t="s">
        <v>2626</v>
      </c>
      <c r="F54" s="4" t="s">
        <v>2627</v>
      </c>
      <c r="G54" s="4" t="s">
        <v>142</v>
      </c>
      <c r="H54" s="4" t="s">
        <v>143</v>
      </c>
      <c r="I54" s="4" t="s">
        <v>144</v>
      </c>
      <c r="J54" s="4" t="s">
        <v>144</v>
      </c>
      <c r="K54" s="4" t="s">
        <v>172</v>
      </c>
      <c r="L54" s="4" t="s">
        <v>146</v>
      </c>
      <c r="M54" s="4" t="s">
        <v>146</v>
      </c>
      <c r="N54" s="4" t="s">
        <v>146</v>
      </c>
      <c r="O54" s="4" t="s">
        <v>147</v>
      </c>
      <c r="P54" s="4" t="s">
        <v>147</v>
      </c>
      <c r="Q54" s="4" t="s">
        <v>2628</v>
      </c>
      <c r="R54" s="4" t="s">
        <v>2629</v>
      </c>
      <c r="S54" s="4" t="s">
        <v>2630</v>
      </c>
      <c r="T54" s="4" t="s">
        <v>883</v>
      </c>
      <c r="U54" s="4" t="s">
        <v>164</v>
      </c>
      <c r="V54" s="4" t="s">
        <v>884</v>
      </c>
      <c r="W54" s="4" t="s">
        <v>2631</v>
      </c>
      <c r="X54" s="4" t="s">
        <v>1289</v>
      </c>
      <c r="Y54" s="4" t="s">
        <v>2630</v>
      </c>
      <c r="Z54" s="4" t="s">
        <v>883</v>
      </c>
      <c r="AA54" s="4" t="s">
        <v>164</v>
      </c>
      <c r="AB54" s="4" t="s">
        <v>884</v>
      </c>
      <c r="AC54" s="4" t="s">
        <v>2631</v>
      </c>
      <c r="AD54" s="4" t="s">
        <v>1289</v>
      </c>
      <c r="AE54" s="4" t="s">
        <v>150</v>
      </c>
      <c r="AF54" s="4" t="s">
        <v>144</v>
      </c>
      <c r="AG54" s="4" t="s">
        <v>2632</v>
      </c>
      <c r="AH54" s="4">
        <v>2004</v>
      </c>
      <c r="AI54" s="4" t="s">
        <v>2633</v>
      </c>
      <c r="AJ54" s="4" t="s">
        <v>151</v>
      </c>
      <c r="AK54" s="4">
        <v>1282</v>
      </c>
      <c r="AL54" s="4">
        <v>2400</v>
      </c>
      <c r="AM54" s="4">
        <v>53.42</v>
      </c>
      <c r="BF54" s="4" t="s">
        <v>152</v>
      </c>
      <c r="BG54" s="4" t="s">
        <v>144</v>
      </c>
      <c r="BH54" s="4" t="s">
        <v>2634</v>
      </c>
      <c r="BI54" s="4">
        <v>2011</v>
      </c>
      <c r="BJ54" s="4" t="s">
        <v>153</v>
      </c>
      <c r="BK54" s="4" t="s">
        <v>2635</v>
      </c>
      <c r="BL54" s="4">
        <v>621</v>
      </c>
      <c r="BM54" s="4">
        <v>1000</v>
      </c>
      <c r="BN54" s="4">
        <v>62.1</v>
      </c>
      <c r="BO54" s="4" t="s">
        <v>154</v>
      </c>
      <c r="BP54" s="4" t="s">
        <v>144</v>
      </c>
      <c r="BQ54" s="4" t="s">
        <v>2636</v>
      </c>
      <c r="BR54" s="4">
        <v>2006</v>
      </c>
      <c r="BS54" s="4" t="s">
        <v>788</v>
      </c>
      <c r="BT54" s="4" t="s">
        <v>151</v>
      </c>
      <c r="BU54" s="4">
        <v>743</v>
      </c>
      <c r="BV54" s="4">
        <v>1150</v>
      </c>
      <c r="BW54" s="4">
        <v>64.61</v>
      </c>
      <c r="DV54" s="4" t="s">
        <v>156</v>
      </c>
      <c r="DW54" s="4" t="s">
        <v>144</v>
      </c>
      <c r="DX54" s="4">
        <v>2011</v>
      </c>
      <c r="DY54" s="4">
        <v>87</v>
      </c>
      <c r="DZ54" s="4">
        <v>150</v>
      </c>
      <c r="EA54" s="4">
        <v>58</v>
      </c>
      <c r="EB54" s="4" t="s">
        <v>172</v>
      </c>
      <c r="EC54" s="4" t="s">
        <v>1443</v>
      </c>
      <c r="ED54" s="4" t="s">
        <v>2608</v>
      </c>
      <c r="EE54" s="4" t="s">
        <v>183</v>
      </c>
      <c r="EF54" s="4" t="s">
        <v>1519</v>
      </c>
      <c r="FH54" s="5">
        <v>16.025</v>
      </c>
      <c r="FI54" s="5">
        <v>19.3826</v>
      </c>
      <c r="FJ54" s="5">
        <v>11.6</v>
      </c>
      <c r="FK54" s="5">
        <v>6.21</v>
      </c>
      <c r="FL54" s="5">
        <v>0</v>
      </c>
      <c r="FM54" s="5">
        <v>0</v>
      </c>
      <c r="FN54" s="5">
        <v>53.217600000000004</v>
      </c>
    </row>
    <row r="55" spans="1:170" s="4" customFormat="1" ht="15">
      <c r="A55" s="1">
        <v>54</v>
      </c>
      <c r="B55" s="4" t="s">
        <v>1016</v>
      </c>
      <c r="C55" s="4" t="s">
        <v>1017</v>
      </c>
      <c r="D55" s="4" t="s">
        <v>1018</v>
      </c>
      <c r="E55" s="4" t="s">
        <v>1019</v>
      </c>
      <c r="F55" s="4" t="s">
        <v>1020</v>
      </c>
      <c r="G55" s="4" t="s">
        <v>158</v>
      </c>
      <c r="H55" s="4" t="s">
        <v>159</v>
      </c>
      <c r="I55" s="4" t="s">
        <v>144</v>
      </c>
      <c r="J55" s="4" t="s">
        <v>144</v>
      </c>
      <c r="K55" s="4" t="s">
        <v>172</v>
      </c>
      <c r="L55" s="4" t="s">
        <v>146</v>
      </c>
      <c r="M55" s="4" t="s">
        <v>146</v>
      </c>
      <c r="N55" s="4" t="s">
        <v>146</v>
      </c>
      <c r="O55" s="4" t="s">
        <v>147</v>
      </c>
      <c r="P55" s="4" t="s">
        <v>147</v>
      </c>
      <c r="Q55" s="4" t="s">
        <v>1021</v>
      </c>
      <c r="R55" s="4" t="s">
        <v>1022</v>
      </c>
      <c r="S55" s="4" t="s">
        <v>1023</v>
      </c>
      <c r="T55" s="4" t="s">
        <v>830</v>
      </c>
      <c r="U55" s="4" t="s">
        <v>174</v>
      </c>
      <c r="V55" s="4" t="s">
        <v>831</v>
      </c>
      <c r="W55" s="4" t="s">
        <v>1021</v>
      </c>
      <c r="X55" s="4" t="s">
        <v>1024</v>
      </c>
      <c r="Y55" s="4" t="s">
        <v>1023</v>
      </c>
      <c r="Z55" s="4" t="s">
        <v>830</v>
      </c>
      <c r="AA55" s="4" t="s">
        <v>174</v>
      </c>
      <c r="AB55" s="4" t="s">
        <v>831</v>
      </c>
      <c r="AC55" s="4" t="s">
        <v>1021</v>
      </c>
      <c r="AD55" s="4" t="s">
        <v>1024</v>
      </c>
      <c r="AE55" s="4" t="s">
        <v>150</v>
      </c>
      <c r="AF55" s="4" t="s">
        <v>144</v>
      </c>
      <c r="AG55" s="4" t="s">
        <v>1025</v>
      </c>
      <c r="AH55" s="4">
        <v>2002</v>
      </c>
      <c r="AI55" s="4" t="s">
        <v>1026</v>
      </c>
      <c r="AJ55" s="4" t="s">
        <v>1027</v>
      </c>
      <c r="AK55" s="4">
        <v>1357</v>
      </c>
      <c r="AL55" s="4">
        <v>2400</v>
      </c>
      <c r="AM55" s="4">
        <v>56.54</v>
      </c>
      <c r="BF55" s="4" t="s">
        <v>152</v>
      </c>
      <c r="BG55" s="4" t="s">
        <v>144</v>
      </c>
      <c r="BH55" s="4" t="s">
        <v>1028</v>
      </c>
      <c r="BI55" s="4">
        <v>2008</v>
      </c>
      <c r="BJ55" s="4" t="s">
        <v>153</v>
      </c>
      <c r="BK55" s="4" t="s">
        <v>1027</v>
      </c>
      <c r="BL55" s="4">
        <v>358</v>
      </c>
      <c r="BM55" s="4">
        <v>800</v>
      </c>
      <c r="BN55" s="4">
        <v>44.75</v>
      </c>
      <c r="BO55" s="4" t="s">
        <v>154</v>
      </c>
      <c r="BP55" s="4" t="s">
        <v>144</v>
      </c>
      <c r="BQ55" s="4" t="s">
        <v>1029</v>
      </c>
      <c r="BR55" s="4">
        <v>2009</v>
      </c>
      <c r="BS55" s="4" t="s">
        <v>1030</v>
      </c>
      <c r="BT55" s="4" t="s">
        <v>1027</v>
      </c>
      <c r="BU55" s="4">
        <v>749</v>
      </c>
      <c r="BV55" s="4">
        <v>1100</v>
      </c>
      <c r="BW55" s="4">
        <v>68.09</v>
      </c>
      <c r="DV55" s="4" t="s">
        <v>156</v>
      </c>
      <c r="DW55" s="4" t="s">
        <v>144</v>
      </c>
      <c r="DX55" s="4">
        <v>2011</v>
      </c>
      <c r="DY55" s="4">
        <v>85</v>
      </c>
      <c r="DZ55" s="4">
        <v>150</v>
      </c>
      <c r="EA55" s="4">
        <v>56.67</v>
      </c>
      <c r="EB55" s="4" t="s">
        <v>172</v>
      </c>
      <c r="EC55" s="4" t="s">
        <v>174</v>
      </c>
      <c r="ED55" s="4" t="s">
        <v>174</v>
      </c>
      <c r="EE55" s="4" t="s">
        <v>190</v>
      </c>
      <c r="EF55" s="4" t="s">
        <v>1031</v>
      </c>
      <c r="FH55" s="5">
        <v>16.9625</v>
      </c>
      <c r="FI55" s="5">
        <v>20.4273</v>
      </c>
      <c r="FJ55" s="5">
        <v>11.3333</v>
      </c>
      <c r="FK55" s="5">
        <v>4.475</v>
      </c>
      <c r="FL55" s="5">
        <v>0</v>
      </c>
      <c r="FM55" s="5">
        <v>0</v>
      </c>
      <c r="FN55" s="5">
        <v>53.1981</v>
      </c>
    </row>
    <row r="56" spans="1:170" s="4" customFormat="1" ht="15">
      <c r="A56" s="1">
        <v>55</v>
      </c>
      <c r="B56" s="4" t="s">
        <v>3282</v>
      </c>
      <c r="C56" s="4" t="s">
        <v>1582</v>
      </c>
      <c r="D56" s="4" t="s">
        <v>593</v>
      </c>
      <c r="E56" s="4" t="s">
        <v>3283</v>
      </c>
      <c r="F56" s="4" t="s">
        <v>3284</v>
      </c>
      <c r="G56" s="4" t="s">
        <v>158</v>
      </c>
      <c r="H56" s="4" t="s">
        <v>143</v>
      </c>
      <c r="I56" s="4" t="s">
        <v>144</v>
      </c>
      <c r="J56" s="4" t="s">
        <v>144</v>
      </c>
      <c r="K56" s="4" t="s">
        <v>172</v>
      </c>
      <c r="L56" s="4" t="s">
        <v>146</v>
      </c>
      <c r="M56" s="4" t="s">
        <v>146</v>
      </c>
      <c r="N56" s="4" t="s">
        <v>146</v>
      </c>
      <c r="O56" s="4" t="s">
        <v>147</v>
      </c>
      <c r="P56" s="4" t="s">
        <v>147</v>
      </c>
      <c r="Q56" s="4" t="s">
        <v>3285</v>
      </c>
      <c r="R56" s="4" t="s">
        <v>3286</v>
      </c>
      <c r="S56" s="4" t="s">
        <v>3287</v>
      </c>
      <c r="T56" s="4" t="s">
        <v>793</v>
      </c>
      <c r="U56" s="4" t="s">
        <v>242</v>
      </c>
      <c r="V56" s="4" t="s">
        <v>435</v>
      </c>
      <c r="W56" s="4" t="s">
        <v>3285</v>
      </c>
      <c r="X56" s="4" t="s">
        <v>3288</v>
      </c>
      <c r="Y56" s="4" t="s">
        <v>3287</v>
      </c>
      <c r="Z56" s="4" t="s">
        <v>793</v>
      </c>
      <c r="AA56" s="4" t="s">
        <v>242</v>
      </c>
      <c r="AB56" s="4" t="s">
        <v>435</v>
      </c>
      <c r="AC56" s="4" t="s">
        <v>3285</v>
      </c>
      <c r="AD56" s="4" t="s">
        <v>3288</v>
      </c>
      <c r="AE56" s="4" t="s">
        <v>150</v>
      </c>
      <c r="AF56" s="4" t="s">
        <v>144</v>
      </c>
      <c r="AG56" s="4" t="s">
        <v>3289</v>
      </c>
      <c r="AH56" s="4">
        <v>2007</v>
      </c>
      <c r="AI56" s="4" t="s">
        <v>3290</v>
      </c>
      <c r="AJ56" s="4" t="s">
        <v>260</v>
      </c>
      <c r="AK56" s="4">
        <v>1200</v>
      </c>
      <c r="AL56" s="4">
        <v>2400</v>
      </c>
      <c r="AM56" s="4">
        <v>50</v>
      </c>
      <c r="BF56" s="4" t="s">
        <v>152</v>
      </c>
      <c r="BG56" s="4" t="s">
        <v>144</v>
      </c>
      <c r="BH56" s="4" t="s">
        <v>3291</v>
      </c>
      <c r="BI56" s="4">
        <v>2011</v>
      </c>
      <c r="BJ56" s="4" t="s">
        <v>384</v>
      </c>
      <c r="BK56" s="4" t="s">
        <v>260</v>
      </c>
      <c r="BL56" s="4">
        <v>374</v>
      </c>
      <c r="BM56" s="4">
        <v>800</v>
      </c>
      <c r="BN56" s="4">
        <v>46.75</v>
      </c>
      <c r="BO56" s="4" t="s">
        <v>154</v>
      </c>
      <c r="BP56" s="4" t="s">
        <v>144</v>
      </c>
      <c r="BQ56" s="4" t="s">
        <v>3292</v>
      </c>
      <c r="BR56" s="4">
        <v>2008</v>
      </c>
      <c r="BS56" s="4" t="s">
        <v>1442</v>
      </c>
      <c r="BT56" s="4" t="s">
        <v>260</v>
      </c>
      <c r="BU56" s="4">
        <v>855</v>
      </c>
      <c r="BV56" s="4">
        <v>1200</v>
      </c>
      <c r="BW56" s="4">
        <v>71.25</v>
      </c>
      <c r="DV56" s="4" t="s">
        <v>156</v>
      </c>
      <c r="DW56" s="4" t="s">
        <v>144</v>
      </c>
      <c r="DX56" s="4">
        <v>2011</v>
      </c>
      <c r="DY56" s="4">
        <v>91</v>
      </c>
      <c r="DZ56" s="4">
        <v>150</v>
      </c>
      <c r="EA56" s="4">
        <v>60.67</v>
      </c>
      <c r="EB56" s="4" t="s">
        <v>172</v>
      </c>
      <c r="EC56" s="4" t="s">
        <v>1615</v>
      </c>
      <c r="ED56" s="4" t="s">
        <v>1615</v>
      </c>
      <c r="EE56" s="4" t="s">
        <v>3293</v>
      </c>
      <c r="EF56" s="4" t="s">
        <v>3294</v>
      </c>
      <c r="FH56" s="5">
        <v>15</v>
      </c>
      <c r="FI56" s="5">
        <v>21.375</v>
      </c>
      <c r="FJ56" s="5">
        <v>12.1333</v>
      </c>
      <c r="FK56" s="5">
        <v>4.675</v>
      </c>
      <c r="FL56" s="5">
        <v>0</v>
      </c>
      <c r="FM56" s="5">
        <v>0</v>
      </c>
      <c r="FN56" s="5">
        <v>53.183299999999996</v>
      </c>
    </row>
    <row r="57" spans="1:170" s="4" customFormat="1" ht="15">
      <c r="A57" s="1">
        <v>56</v>
      </c>
      <c r="B57" s="4" t="s">
        <v>3062</v>
      </c>
      <c r="C57" s="4" t="s">
        <v>1428</v>
      </c>
      <c r="D57" s="4" t="s">
        <v>414</v>
      </c>
      <c r="E57" s="4" t="s">
        <v>450</v>
      </c>
      <c r="F57" s="4" t="s">
        <v>3063</v>
      </c>
      <c r="G57" s="4" t="s">
        <v>142</v>
      </c>
      <c r="H57" s="4" t="s">
        <v>159</v>
      </c>
      <c r="I57" s="4" t="s">
        <v>144</v>
      </c>
      <c r="J57" s="4" t="s">
        <v>144</v>
      </c>
      <c r="K57" s="4" t="s">
        <v>172</v>
      </c>
      <c r="L57" s="4" t="s">
        <v>146</v>
      </c>
      <c r="M57" s="4" t="s">
        <v>146</v>
      </c>
      <c r="N57" s="4" t="s">
        <v>146</v>
      </c>
      <c r="O57" s="4" t="s">
        <v>147</v>
      </c>
      <c r="P57" s="4" t="s">
        <v>147</v>
      </c>
      <c r="Q57" s="4" t="s">
        <v>3064</v>
      </c>
      <c r="R57" s="4" t="s">
        <v>3065</v>
      </c>
      <c r="S57" s="4" t="s">
        <v>3066</v>
      </c>
      <c r="T57" s="4" t="s">
        <v>1255</v>
      </c>
      <c r="U57" s="4" t="s">
        <v>518</v>
      </c>
      <c r="V57" s="4" t="s">
        <v>1256</v>
      </c>
      <c r="W57" s="4" t="s">
        <v>3064</v>
      </c>
      <c r="X57" s="4" t="s">
        <v>3067</v>
      </c>
      <c r="Y57" s="4" t="s">
        <v>3066</v>
      </c>
      <c r="Z57" s="4" t="s">
        <v>1255</v>
      </c>
      <c r="AA57" s="4" t="s">
        <v>518</v>
      </c>
      <c r="AB57" s="4" t="s">
        <v>1256</v>
      </c>
      <c r="AC57" s="4" t="s">
        <v>3064</v>
      </c>
      <c r="AD57" s="4" t="s">
        <v>3067</v>
      </c>
      <c r="AE57" s="4" t="s">
        <v>150</v>
      </c>
      <c r="AF57" s="4" t="s">
        <v>144</v>
      </c>
      <c r="AG57" s="4" t="s">
        <v>3068</v>
      </c>
      <c r="AH57" s="4">
        <v>2007</v>
      </c>
      <c r="AI57" s="4" t="s">
        <v>3069</v>
      </c>
      <c r="AJ57" s="4" t="s">
        <v>642</v>
      </c>
      <c r="AK57" s="4">
        <v>1334</v>
      </c>
      <c r="AL57" s="4">
        <v>2400</v>
      </c>
      <c r="AM57" s="4">
        <v>55.58</v>
      </c>
      <c r="BF57" s="4" t="s">
        <v>152</v>
      </c>
      <c r="BG57" s="4" t="s">
        <v>144</v>
      </c>
      <c r="BH57" s="4" t="s">
        <v>3070</v>
      </c>
      <c r="BI57" s="4">
        <v>2012</v>
      </c>
      <c r="BJ57" s="4" t="s">
        <v>3071</v>
      </c>
      <c r="BK57" s="4" t="s">
        <v>3072</v>
      </c>
      <c r="BL57" s="4">
        <v>494</v>
      </c>
      <c r="BM57" s="4">
        <v>1000</v>
      </c>
      <c r="BN57" s="4">
        <v>49.4</v>
      </c>
      <c r="BO57" s="4" t="s">
        <v>154</v>
      </c>
      <c r="BP57" s="4" t="s">
        <v>144</v>
      </c>
      <c r="BQ57" s="4" t="s">
        <v>3073</v>
      </c>
      <c r="BR57" s="4">
        <v>2010</v>
      </c>
      <c r="BS57" s="4" t="s">
        <v>3074</v>
      </c>
      <c r="BT57" s="4" t="s">
        <v>631</v>
      </c>
      <c r="BU57" s="4">
        <v>740</v>
      </c>
      <c r="BV57" s="4">
        <v>1100</v>
      </c>
      <c r="BW57" s="4">
        <v>67.27</v>
      </c>
      <c r="DV57" s="4" t="s">
        <v>156</v>
      </c>
      <c r="DW57" s="4" t="s">
        <v>144</v>
      </c>
      <c r="DX57" s="4">
        <v>2011</v>
      </c>
      <c r="DY57" s="4">
        <v>85</v>
      </c>
      <c r="DZ57" s="4">
        <v>150</v>
      </c>
      <c r="EA57" s="4">
        <v>56.67</v>
      </c>
      <c r="EB57" s="4" t="s">
        <v>172</v>
      </c>
      <c r="EC57" s="4" t="s">
        <v>650</v>
      </c>
      <c r="ED57" s="4" t="s">
        <v>2477</v>
      </c>
      <c r="EE57" s="4" t="s">
        <v>183</v>
      </c>
      <c r="EF57" s="4" t="s">
        <v>3075</v>
      </c>
      <c r="FH57" s="5">
        <v>16.675</v>
      </c>
      <c r="FI57" s="5">
        <v>20.1818</v>
      </c>
      <c r="FJ57" s="5">
        <v>11.3333</v>
      </c>
      <c r="FK57" s="5">
        <v>4.94</v>
      </c>
      <c r="FL57" s="5">
        <v>0</v>
      </c>
      <c r="FM57" s="5">
        <v>0</v>
      </c>
      <c r="FN57" s="5">
        <v>53.1301</v>
      </c>
    </row>
    <row r="58" spans="1:170" s="4" customFormat="1" ht="15">
      <c r="A58" s="1">
        <v>57</v>
      </c>
      <c r="B58" s="4" t="s">
        <v>2283</v>
      </c>
      <c r="C58" s="4" t="s">
        <v>312</v>
      </c>
      <c r="D58" s="4" t="s">
        <v>1226</v>
      </c>
      <c r="E58" s="4" t="s">
        <v>844</v>
      </c>
      <c r="F58" s="4" t="s">
        <v>2284</v>
      </c>
      <c r="G58" s="4" t="s">
        <v>158</v>
      </c>
      <c r="H58" s="4" t="s">
        <v>143</v>
      </c>
      <c r="I58" s="4" t="s">
        <v>144</v>
      </c>
      <c r="J58" s="4" t="s">
        <v>144</v>
      </c>
      <c r="K58" s="4" t="s">
        <v>172</v>
      </c>
      <c r="L58" s="4" t="s">
        <v>146</v>
      </c>
      <c r="M58" s="4" t="s">
        <v>146</v>
      </c>
      <c r="N58" s="4" t="s">
        <v>146</v>
      </c>
      <c r="O58" s="4" t="s">
        <v>147</v>
      </c>
      <c r="P58" s="4" t="s">
        <v>147</v>
      </c>
      <c r="Q58" s="4" t="s">
        <v>2285</v>
      </c>
      <c r="R58" s="4" t="s">
        <v>2286</v>
      </c>
      <c r="S58" s="4" t="s">
        <v>2287</v>
      </c>
      <c r="T58" s="4" t="s">
        <v>210</v>
      </c>
      <c r="U58" s="4" t="s">
        <v>210</v>
      </c>
      <c r="V58" s="4" t="s">
        <v>2288</v>
      </c>
      <c r="W58" s="4" t="s">
        <v>2285</v>
      </c>
      <c r="X58" s="4" t="s">
        <v>2286</v>
      </c>
      <c r="Y58" s="4" t="s">
        <v>2287</v>
      </c>
      <c r="Z58" s="4" t="s">
        <v>210</v>
      </c>
      <c r="AA58" s="4" t="s">
        <v>210</v>
      </c>
      <c r="AB58" s="4" t="s">
        <v>2288</v>
      </c>
      <c r="AC58" s="4" t="s">
        <v>2285</v>
      </c>
      <c r="AD58" s="4" t="s">
        <v>2286</v>
      </c>
      <c r="AE58" s="4" t="s">
        <v>150</v>
      </c>
      <c r="AF58" s="4" t="s">
        <v>144</v>
      </c>
      <c r="AG58" s="4" t="s">
        <v>2289</v>
      </c>
      <c r="AH58" s="4">
        <v>2003</v>
      </c>
      <c r="AI58" s="4" t="s">
        <v>2290</v>
      </c>
      <c r="AJ58" s="4" t="s">
        <v>151</v>
      </c>
      <c r="AK58" s="4">
        <v>1388</v>
      </c>
      <c r="AL58" s="4">
        <v>2400</v>
      </c>
      <c r="AM58" s="4">
        <v>57.83</v>
      </c>
      <c r="BF58" s="4" t="s">
        <v>152</v>
      </c>
      <c r="BG58" s="4" t="s">
        <v>144</v>
      </c>
      <c r="BH58" s="4" t="s">
        <v>2291</v>
      </c>
      <c r="BI58" s="4">
        <v>2005</v>
      </c>
      <c r="BJ58" s="4" t="s">
        <v>1788</v>
      </c>
      <c r="BK58" s="4" t="s">
        <v>151</v>
      </c>
      <c r="BL58" s="4">
        <v>440</v>
      </c>
      <c r="BM58" s="4">
        <v>800</v>
      </c>
      <c r="BN58" s="4">
        <v>55</v>
      </c>
      <c r="BO58" s="4" t="s">
        <v>154</v>
      </c>
      <c r="BP58" s="4" t="s">
        <v>144</v>
      </c>
      <c r="BQ58" s="4" t="s">
        <v>1727</v>
      </c>
      <c r="BR58" s="4">
        <v>2006</v>
      </c>
      <c r="BS58" s="4" t="s">
        <v>2292</v>
      </c>
      <c r="BT58" s="4" t="s">
        <v>440</v>
      </c>
      <c r="BU58" s="4">
        <v>618</v>
      </c>
      <c r="BV58" s="4">
        <v>1000</v>
      </c>
      <c r="BW58" s="4">
        <v>61.8</v>
      </c>
      <c r="DV58" s="4" t="s">
        <v>156</v>
      </c>
      <c r="DW58" s="4" t="s">
        <v>144</v>
      </c>
      <c r="DX58" s="4">
        <v>2012</v>
      </c>
      <c r="DY58" s="4">
        <v>88</v>
      </c>
      <c r="DZ58" s="4">
        <v>150</v>
      </c>
      <c r="EA58" s="4">
        <v>58.67</v>
      </c>
      <c r="EB58" s="4" t="s">
        <v>172</v>
      </c>
      <c r="EC58" s="4" t="s">
        <v>210</v>
      </c>
      <c r="ED58" s="4" t="s">
        <v>193</v>
      </c>
      <c r="EE58" s="4" t="s">
        <v>1726</v>
      </c>
      <c r="EF58" s="4" t="s">
        <v>2293</v>
      </c>
      <c r="FH58" s="5">
        <v>17.35</v>
      </c>
      <c r="FI58" s="5">
        <v>18.54</v>
      </c>
      <c r="FJ58" s="5">
        <v>11.7333</v>
      </c>
      <c r="FK58" s="5">
        <v>5.5</v>
      </c>
      <c r="FL58" s="5">
        <v>0</v>
      </c>
      <c r="FM58" s="5">
        <v>0</v>
      </c>
      <c r="FN58" s="5">
        <v>53.1233</v>
      </c>
    </row>
    <row r="59" spans="1:170" s="4" customFormat="1" ht="15">
      <c r="A59" s="1">
        <v>58</v>
      </c>
      <c r="B59" s="4" t="s">
        <v>3592</v>
      </c>
      <c r="C59" s="4" t="s">
        <v>3593</v>
      </c>
      <c r="D59" s="4" t="s">
        <v>3041</v>
      </c>
      <c r="E59" s="4" t="s">
        <v>1566</v>
      </c>
      <c r="F59" s="4" t="s">
        <v>2681</v>
      </c>
      <c r="G59" s="4" t="s">
        <v>158</v>
      </c>
      <c r="H59" s="4" t="s">
        <v>159</v>
      </c>
      <c r="I59" s="4" t="s">
        <v>144</v>
      </c>
      <c r="J59" s="4" t="s">
        <v>144</v>
      </c>
      <c r="K59" s="4" t="s">
        <v>172</v>
      </c>
      <c r="L59" s="4" t="s">
        <v>146</v>
      </c>
      <c r="M59" s="4" t="s">
        <v>146</v>
      </c>
      <c r="N59" s="4" t="s">
        <v>146</v>
      </c>
      <c r="O59" s="4" t="s">
        <v>147</v>
      </c>
      <c r="P59" s="4" t="s">
        <v>147</v>
      </c>
      <c r="Q59" s="4" t="s">
        <v>3594</v>
      </c>
      <c r="R59" s="4" t="s">
        <v>3595</v>
      </c>
      <c r="S59" s="4" t="s">
        <v>3596</v>
      </c>
      <c r="T59" s="4" t="s">
        <v>250</v>
      </c>
      <c r="U59" s="4" t="s">
        <v>250</v>
      </c>
      <c r="V59" s="4" t="s">
        <v>1093</v>
      </c>
      <c r="W59" s="4" t="s">
        <v>3597</v>
      </c>
      <c r="X59" s="4" t="s">
        <v>3595</v>
      </c>
      <c r="Y59" s="4" t="s">
        <v>3596</v>
      </c>
      <c r="Z59" s="4" t="s">
        <v>250</v>
      </c>
      <c r="AA59" s="4" t="s">
        <v>250</v>
      </c>
      <c r="AB59" s="4" t="s">
        <v>1093</v>
      </c>
      <c r="AC59" s="4" t="s">
        <v>3597</v>
      </c>
      <c r="AD59" s="4" t="s">
        <v>3595</v>
      </c>
      <c r="AE59" s="4" t="s">
        <v>150</v>
      </c>
      <c r="AF59" s="4" t="s">
        <v>144</v>
      </c>
      <c r="AG59" s="4" t="s">
        <v>3598</v>
      </c>
      <c r="AH59" s="4">
        <v>2000</v>
      </c>
      <c r="AI59" s="4" t="s">
        <v>3599</v>
      </c>
      <c r="AJ59" s="4" t="s">
        <v>1027</v>
      </c>
      <c r="AK59" s="4">
        <v>1319</v>
      </c>
      <c r="AL59" s="4">
        <v>2400</v>
      </c>
      <c r="AM59" s="4">
        <v>54.96</v>
      </c>
      <c r="BF59" s="4" t="s">
        <v>152</v>
      </c>
      <c r="BG59" s="4" t="s">
        <v>144</v>
      </c>
      <c r="BH59" s="4" t="s">
        <v>3600</v>
      </c>
      <c r="BI59" s="4">
        <v>2010</v>
      </c>
      <c r="BJ59" s="4" t="s">
        <v>227</v>
      </c>
      <c r="BK59" s="4" t="s">
        <v>1027</v>
      </c>
      <c r="BL59" s="4">
        <v>406</v>
      </c>
      <c r="BM59" s="4">
        <v>800</v>
      </c>
      <c r="BN59" s="4">
        <v>50.75</v>
      </c>
      <c r="BO59" s="4" t="s">
        <v>154</v>
      </c>
      <c r="BP59" s="4" t="s">
        <v>144</v>
      </c>
      <c r="BQ59" s="4" t="s">
        <v>3601</v>
      </c>
      <c r="BR59" s="4">
        <v>2004</v>
      </c>
      <c r="BS59" s="4" t="s">
        <v>1465</v>
      </c>
      <c r="BT59" s="4" t="s">
        <v>1027</v>
      </c>
      <c r="BU59" s="4">
        <v>803</v>
      </c>
      <c r="BV59" s="4">
        <v>1200</v>
      </c>
      <c r="BW59" s="4">
        <v>66.92</v>
      </c>
      <c r="DV59" s="4" t="s">
        <v>156</v>
      </c>
      <c r="DW59" s="4" t="s">
        <v>144</v>
      </c>
      <c r="DX59" s="4">
        <v>2013</v>
      </c>
      <c r="DY59" s="4">
        <v>86</v>
      </c>
      <c r="DZ59" s="4">
        <v>150</v>
      </c>
      <c r="EA59" s="4">
        <v>57.33</v>
      </c>
      <c r="EB59" s="4" t="s">
        <v>172</v>
      </c>
      <c r="EC59" s="4" t="s">
        <v>182</v>
      </c>
      <c r="ED59" s="4" t="s">
        <v>182</v>
      </c>
      <c r="EE59" s="4" t="s">
        <v>3602</v>
      </c>
      <c r="EF59" s="4" t="s">
        <v>3603</v>
      </c>
      <c r="FH59" s="5">
        <v>16.4875</v>
      </c>
      <c r="FI59" s="5">
        <v>20.075</v>
      </c>
      <c r="FJ59" s="5">
        <v>11.4667</v>
      </c>
      <c r="FK59" s="5">
        <v>5.075</v>
      </c>
      <c r="FL59" s="5">
        <v>0</v>
      </c>
      <c r="FM59" s="5">
        <v>0</v>
      </c>
      <c r="FN59" s="5">
        <v>53.104200000000006</v>
      </c>
    </row>
    <row r="60" spans="1:170" s="4" customFormat="1" ht="15">
      <c r="A60" s="1">
        <v>59</v>
      </c>
      <c r="B60" s="4" t="s">
        <v>1055</v>
      </c>
      <c r="C60" s="4" t="s">
        <v>1056</v>
      </c>
      <c r="D60" s="4" t="s">
        <v>249</v>
      </c>
      <c r="E60" s="4" t="s">
        <v>554</v>
      </c>
      <c r="F60" s="4" t="s">
        <v>1057</v>
      </c>
      <c r="G60" s="4" t="s">
        <v>158</v>
      </c>
      <c r="H60" s="4" t="s">
        <v>159</v>
      </c>
      <c r="I60" s="4" t="s">
        <v>144</v>
      </c>
      <c r="J60" s="4" t="s">
        <v>144</v>
      </c>
      <c r="K60" s="4" t="s">
        <v>172</v>
      </c>
      <c r="L60" s="4" t="s">
        <v>146</v>
      </c>
      <c r="M60" s="4" t="s">
        <v>146</v>
      </c>
      <c r="N60" s="4" t="s">
        <v>146</v>
      </c>
      <c r="O60" s="4" t="s">
        <v>147</v>
      </c>
      <c r="P60" s="4" t="s">
        <v>147</v>
      </c>
      <c r="Q60" s="4" t="s">
        <v>1058</v>
      </c>
      <c r="R60" s="4" t="s">
        <v>1059</v>
      </c>
      <c r="S60" s="4" t="s">
        <v>1060</v>
      </c>
      <c r="T60" s="4" t="s">
        <v>193</v>
      </c>
      <c r="U60" s="4" t="s">
        <v>193</v>
      </c>
      <c r="V60" s="4" t="s">
        <v>194</v>
      </c>
      <c r="W60" s="4" t="s">
        <v>1058</v>
      </c>
      <c r="X60" s="4" t="s">
        <v>1061</v>
      </c>
      <c r="Y60" s="4" t="s">
        <v>1060</v>
      </c>
      <c r="Z60" s="4" t="s">
        <v>193</v>
      </c>
      <c r="AA60" s="4" t="s">
        <v>193</v>
      </c>
      <c r="AB60" s="4" t="s">
        <v>194</v>
      </c>
      <c r="AC60" s="4" t="s">
        <v>1058</v>
      </c>
      <c r="AD60" s="4" t="s">
        <v>1061</v>
      </c>
      <c r="AE60" s="4" t="s">
        <v>150</v>
      </c>
      <c r="AF60" s="4" t="s">
        <v>144</v>
      </c>
      <c r="AG60" s="4" t="s">
        <v>1062</v>
      </c>
      <c r="AH60" s="4">
        <v>2005</v>
      </c>
      <c r="AI60" s="4" t="s">
        <v>1063</v>
      </c>
      <c r="AJ60" s="4" t="s">
        <v>180</v>
      </c>
      <c r="AK60" s="4">
        <v>1223</v>
      </c>
      <c r="AL60" s="4">
        <v>2400</v>
      </c>
      <c r="AM60" s="4">
        <v>50.96</v>
      </c>
      <c r="BF60" s="4" t="s">
        <v>152</v>
      </c>
      <c r="BG60" s="4" t="s">
        <v>144</v>
      </c>
      <c r="BH60" s="4" t="s">
        <v>1064</v>
      </c>
      <c r="BI60" s="4">
        <v>2009</v>
      </c>
      <c r="BJ60" s="4" t="s">
        <v>153</v>
      </c>
      <c r="BK60" s="4" t="s">
        <v>180</v>
      </c>
      <c r="BL60" s="4">
        <v>440</v>
      </c>
      <c r="BM60" s="4">
        <v>800</v>
      </c>
      <c r="BN60" s="4">
        <v>55</v>
      </c>
      <c r="BO60" s="4" t="s">
        <v>154</v>
      </c>
      <c r="BP60" s="4" t="s">
        <v>144</v>
      </c>
      <c r="BQ60" s="4" t="s">
        <v>1065</v>
      </c>
      <c r="BR60" s="4">
        <v>2007</v>
      </c>
      <c r="BS60" s="4" t="s">
        <v>1066</v>
      </c>
      <c r="BT60" s="4" t="s">
        <v>180</v>
      </c>
      <c r="BU60" s="4">
        <v>847</v>
      </c>
      <c r="BV60" s="4">
        <v>1200</v>
      </c>
      <c r="BW60" s="4">
        <v>70.58</v>
      </c>
      <c r="DV60" s="4" t="s">
        <v>156</v>
      </c>
      <c r="DW60" s="4" t="s">
        <v>144</v>
      </c>
      <c r="DX60" s="4">
        <v>2013</v>
      </c>
      <c r="DY60" s="4">
        <v>83</v>
      </c>
      <c r="DZ60" s="4">
        <v>150</v>
      </c>
      <c r="EA60" s="4">
        <v>55.33</v>
      </c>
      <c r="EB60" s="4" t="s">
        <v>172</v>
      </c>
      <c r="EC60" s="4" t="s">
        <v>193</v>
      </c>
      <c r="ED60" s="4" t="s">
        <v>193</v>
      </c>
      <c r="EE60" s="4" t="s">
        <v>1067</v>
      </c>
      <c r="EF60" s="4" t="s">
        <v>1068</v>
      </c>
      <c r="FH60" s="5">
        <v>15.2875</v>
      </c>
      <c r="FI60" s="5">
        <v>21.175</v>
      </c>
      <c r="FJ60" s="5">
        <v>11.0667</v>
      </c>
      <c r="FK60" s="5">
        <v>5.5</v>
      </c>
      <c r="FL60" s="5">
        <v>0</v>
      </c>
      <c r="FM60" s="5">
        <v>0</v>
      </c>
      <c r="FN60" s="5">
        <v>53.0292</v>
      </c>
    </row>
    <row r="61" spans="1:170" s="4" customFormat="1" ht="15">
      <c r="A61" s="1">
        <v>60</v>
      </c>
      <c r="B61" s="4" t="s">
        <v>1154</v>
      </c>
      <c r="C61" s="4" t="s">
        <v>1155</v>
      </c>
      <c r="D61" s="4" t="s">
        <v>1156</v>
      </c>
      <c r="E61" s="4" t="s">
        <v>1069</v>
      </c>
      <c r="F61" s="4" t="s">
        <v>1157</v>
      </c>
      <c r="G61" s="4" t="s">
        <v>158</v>
      </c>
      <c r="H61" s="4" t="s">
        <v>159</v>
      </c>
      <c r="I61" s="4" t="s">
        <v>144</v>
      </c>
      <c r="J61" s="4" t="s">
        <v>144</v>
      </c>
      <c r="K61" s="4" t="s">
        <v>172</v>
      </c>
      <c r="L61" s="4" t="s">
        <v>146</v>
      </c>
      <c r="M61" s="4" t="s">
        <v>146</v>
      </c>
      <c r="N61" s="4" t="s">
        <v>146</v>
      </c>
      <c r="O61" s="4" t="s">
        <v>147</v>
      </c>
      <c r="P61" s="4" t="s">
        <v>147</v>
      </c>
      <c r="Q61" s="4" t="s">
        <v>1158</v>
      </c>
      <c r="R61" s="4" t="s">
        <v>1159</v>
      </c>
      <c r="S61" s="4" t="s">
        <v>1160</v>
      </c>
      <c r="T61" s="4" t="s">
        <v>359</v>
      </c>
      <c r="U61" s="4" t="s">
        <v>359</v>
      </c>
      <c r="V61" s="4" t="s">
        <v>483</v>
      </c>
      <c r="W61" s="4" t="s">
        <v>1158</v>
      </c>
      <c r="X61" s="4" t="s">
        <v>1161</v>
      </c>
      <c r="Y61" s="4" t="s">
        <v>1160</v>
      </c>
      <c r="Z61" s="4" t="s">
        <v>359</v>
      </c>
      <c r="AA61" s="4" t="s">
        <v>359</v>
      </c>
      <c r="AB61" s="4" t="s">
        <v>483</v>
      </c>
      <c r="AC61" s="4" t="s">
        <v>1158</v>
      </c>
      <c r="AD61" s="4" t="s">
        <v>1161</v>
      </c>
      <c r="AE61" s="4" t="s">
        <v>150</v>
      </c>
      <c r="AF61" s="4" t="s">
        <v>144</v>
      </c>
      <c r="AG61" s="4" t="s">
        <v>1162</v>
      </c>
      <c r="AH61" s="4">
        <v>2005</v>
      </c>
      <c r="AI61" s="4" t="s">
        <v>725</v>
      </c>
      <c r="AJ61" s="4" t="s">
        <v>180</v>
      </c>
      <c r="AK61" s="4">
        <v>1220</v>
      </c>
      <c r="AL61" s="4">
        <v>2400</v>
      </c>
      <c r="AM61" s="4">
        <v>50.83</v>
      </c>
      <c r="BF61" s="4" t="s">
        <v>152</v>
      </c>
      <c r="BG61" s="4" t="s">
        <v>144</v>
      </c>
      <c r="BH61" s="4" t="s">
        <v>1163</v>
      </c>
      <c r="BI61" s="4">
        <v>2009</v>
      </c>
      <c r="BJ61" s="4" t="s">
        <v>234</v>
      </c>
      <c r="BK61" s="4" t="s">
        <v>180</v>
      </c>
      <c r="BL61" s="4">
        <v>440</v>
      </c>
      <c r="BM61" s="4">
        <v>800</v>
      </c>
      <c r="BN61" s="4">
        <v>55</v>
      </c>
      <c r="BO61" s="4" t="s">
        <v>154</v>
      </c>
      <c r="BP61" s="4" t="s">
        <v>144</v>
      </c>
      <c r="BQ61" s="4" t="s">
        <v>1164</v>
      </c>
      <c r="BR61" s="4">
        <v>2006</v>
      </c>
      <c r="BS61" s="4" t="s">
        <v>201</v>
      </c>
      <c r="BT61" s="4" t="s">
        <v>180</v>
      </c>
      <c r="BU61" s="4">
        <v>811</v>
      </c>
      <c r="BV61" s="4">
        <v>1200</v>
      </c>
      <c r="BW61" s="4">
        <v>67.58</v>
      </c>
      <c r="DV61" s="4" t="s">
        <v>156</v>
      </c>
      <c r="DW61" s="4" t="s">
        <v>144</v>
      </c>
      <c r="DX61" s="4">
        <v>2013</v>
      </c>
      <c r="DY61" s="4">
        <v>90</v>
      </c>
      <c r="DZ61" s="4">
        <v>150</v>
      </c>
      <c r="EA61" s="4">
        <v>60</v>
      </c>
      <c r="EB61" s="4" t="s">
        <v>172</v>
      </c>
      <c r="EC61" s="4" t="s">
        <v>1165</v>
      </c>
      <c r="ED61" s="4" t="s">
        <v>196</v>
      </c>
      <c r="EE61" s="4" t="s">
        <v>1165</v>
      </c>
      <c r="EF61" s="4" t="s">
        <v>1166</v>
      </c>
      <c r="FH61" s="5">
        <v>15.25</v>
      </c>
      <c r="FI61" s="5">
        <v>20.275</v>
      </c>
      <c r="FJ61" s="5">
        <v>12</v>
      </c>
      <c r="FK61" s="5">
        <v>5.5</v>
      </c>
      <c r="FL61" s="5">
        <v>0</v>
      </c>
      <c r="FM61" s="5">
        <v>0</v>
      </c>
      <c r="FN61" s="5">
        <v>53.025</v>
      </c>
    </row>
    <row r="62" spans="1:170" s="4" customFormat="1" ht="15">
      <c r="A62" s="1">
        <v>61</v>
      </c>
      <c r="B62" s="4" t="s">
        <v>696</v>
      </c>
      <c r="C62" s="4" t="s">
        <v>697</v>
      </c>
      <c r="D62" s="4" t="s">
        <v>698</v>
      </c>
      <c r="E62" s="4" t="s">
        <v>699</v>
      </c>
      <c r="F62" s="4" t="s">
        <v>700</v>
      </c>
      <c r="G62" s="4" t="s">
        <v>158</v>
      </c>
      <c r="H62" s="4" t="s">
        <v>159</v>
      </c>
      <c r="I62" s="4" t="s">
        <v>144</v>
      </c>
      <c r="J62" s="4" t="s">
        <v>144</v>
      </c>
      <c r="K62" s="4" t="s">
        <v>172</v>
      </c>
      <c r="L62" s="4" t="s">
        <v>146</v>
      </c>
      <c r="M62" s="4" t="s">
        <v>146</v>
      </c>
      <c r="N62" s="4" t="s">
        <v>146</v>
      </c>
      <c r="O62" s="4" t="s">
        <v>147</v>
      </c>
      <c r="P62" s="4" t="s">
        <v>147</v>
      </c>
      <c r="Q62" s="4" t="s">
        <v>701</v>
      </c>
      <c r="R62" s="4" t="s">
        <v>702</v>
      </c>
      <c r="S62" s="4" t="s">
        <v>703</v>
      </c>
      <c r="T62" s="4" t="s">
        <v>704</v>
      </c>
      <c r="U62" s="4" t="s">
        <v>487</v>
      </c>
      <c r="V62" s="4" t="s">
        <v>705</v>
      </c>
      <c r="W62" s="4" t="s">
        <v>706</v>
      </c>
      <c r="X62" s="4" t="s">
        <v>702</v>
      </c>
      <c r="Y62" s="4" t="s">
        <v>703</v>
      </c>
      <c r="Z62" s="4" t="s">
        <v>704</v>
      </c>
      <c r="AA62" s="4" t="s">
        <v>487</v>
      </c>
      <c r="AB62" s="4" t="s">
        <v>705</v>
      </c>
      <c r="AC62" s="4" t="s">
        <v>706</v>
      </c>
      <c r="AD62" s="4" t="s">
        <v>702</v>
      </c>
      <c r="AE62" s="4" t="s">
        <v>150</v>
      </c>
      <c r="AF62" s="4" t="s">
        <v>144</v>
      </c>
      <c r="AG62" s="4" t="s">
        <v>707</v>
      </c>
      <c r="AH62" s="4">
        <v>2001</v>
      </c>
      <c r="AI62" s="4" t="s">
        <v>708</v>
      </c>
      <c r="AJ62" s="4" t="s">
        <v>361</v>
      </c>
      <c r="AK62" s="4">
        <v>1325</v>
      </c>
      <c r="AL62" s="4">
        <v>2400</v>
      </c>
      <c r="AM62" s="4">
        <v>55.21</v>
      </c>
      <c r="BF62" s="4" t="s">
        <v>152</v>
      </c>
      <c r="BG62" s="4" t="s">
        <v>144</v>
      </c>
      <c r="BH62" s="4" t="s">
        <v>709</v>
      </c>
      <c r="BI62" s="4">
        <v>2005</v>
      </c>
      <c r="BJ62" s="4" t="s">
        <v>234</v>
      </c>
      <c r="BK62" s="4" t="s">
        <v>361</v>
      </c>
      <c r="BL62" s="4">
        <v>410</v>
      </c>
      <c r="BM62" s="4">
        <v>800</v>
      </c>
      <c r="BN62" s="4">
        <v>51.25</v>
      </c>
      <c r="BO62" s="4" t="s">
        <v>154</v>
      </c>
      <c r="BP62" s="4" t="s">
        <v>144</v>
      </c>
      <c r="BQ62" s="4" t="s">
        <v>710</v>
      </c>
      <c r="BR62" s="4">
        <v>2006</v>
      </c>
      <c r="BS62" s="4" t="s">
        <v>711</v>
      </c>
      <c r="BT62" s="4" t="s">
        <v>361</v>
      </c>
      <c r="BU62" s="4">
        <v>777</v>
      </c>
      <c r="BV62" s="4">
        <v>1150</v>
      </c>
      <c r="BW62" s="4">
        <v>67.57</v>
      </c>
      <c r="DV62" s="4" t="s">
        <v>156</v>
      </c>
      <c r="DW62" s="4" t="s">
        <v>144</v>
      </c>
      <c r="DX62" s="4">
        <v>2011</v>
      </c>
      <c r="DY62" s="4">
        <v>83</v>
      </c>
      <c r="DZ62" s="4">
        <v>150</v>
      </c>
      <c r="EA62" s="4">
        <v>55.33</v>
      </c>
      <c r="EB62" s="4" t="s">
        <v>172</v>
      </c>
      <c r="EC62" s="4" t="s">
        <v>242</v>
      </c>
      <c r="ED62" s="4" t="s">
        <v>524</v>
      </c>
      <c r="EE62" s="4" t="s">
        <v>190</v>
      </c>
      <c r="EF62" s="4" t="s">
        <v>712</v>
      </c>
      <c r="FH62" s="5">
        <v>16.5625</v>
      </c>
      <c r="FI62" s="5">
        <v>20.2696</v>
      </c>
      <c r="FJ62" s="5">
        <v>11.0667</v>
      </c>
      <c r="FK62" s="5">
        <v>5.125</v>
      </c>
      <c r="FL62" s="5">
        <v>0</v>
      </c>
      <c r="FM62" s="5">
        <v>0</v>
      </c>
      <c r="FN62" s="5">
        <v>53.023799999999994</v>
      </c>
    </row>
    <row r="63" spans="1:170" s="4" customFormat="1" ht="15">
      <c r="A63" s="1">
        <v>62</v>
      </c>
      <c r="B63" s="4" t="s">
        <v>2237</v>
      </c>
      <c r="C63" s="4" t="s">
        <v>2238</v>
      </c>
      <c r="D63" s="4" t="s">
        <v>2239</v>
      </c>
      <c r="E63" s="4" t="s">
        <v>358</v>
      </c>
      <c r="F63" s="4" t="s">
        <v>2240</v>
      </c>
      <c r="G63" s="4" t="s">
        <v>142</v>
      </c>
      <c r="H63" s="4" t="s">
        <v>143</v>
      </c>
      <c r="I63" s="4" t="s">
        <v>144</v>
      </c>
      <c r="J63" s="4" t="s">
        <v>144</v>
      </c>
      <c r="K63" s="4" t="s">
        <v>172</v>
      </c>
      <c r="L63" s="4" t="s">
        <v>146</v>
      </c>
      <c r="M63" s="4" t="s">
        <v>146</v>
      </c>
      <c r="N63" s="4" t="s">
        <v>146</v>
      </c>
      <c r="O63" s="4" t="s">
        <v>147</v>
      </c>
      <c r="P63" s="4" t="s">
        <v>147</v>
      </c>
      <c r="Q63" s="4" t="s">
        <v>2241</v>
      </c>
      <c r="R63" s="4" t="s">
        <v>2242</v>
      </c>
      <c r="S63" s="4" t="s">
        <v>2243</v>
      </c>
      <c r="T63" s="4" t="s">
        <v>1184</v>
      </c>
      <c r="U63" s="4" t="s">
        <v>246</v>
      </c>
      <c r="V63" s="4" t="s">
        <v>1185</v>
      </c>
      <c r="W63" s="4" t="s">
        <v>2241</v>
      </c>
      <c r="X63" s="4" t="s">
        <v>2244</v>
      </c>
      <c r="Y63" s="4" t="s">
        <v>2243</v>
      </c>
      <c r="Z63" s="4" t="s">
        <v>1184</v>
      </c>
      <c r="AA63" s="4" t="s">
        <v>246</v>
      </c>
      <c r="AB63" s="4" t="s">
        <v>1185</v>
      </c>
      <c r="AC63" s="4" t="s">
        <v>2241</v>
      </c>
      <c r="AD63" s="4" t="s">
        <v>2244</v>
      </c>
      <c r="AE63" s="4" t="s">
        <v>150</v>
      </c>
      <c r="AF63" s="4" t="s">
        <v>144</v>
      </c>
      <c r="AG63" s="4" t="s">
        <v>2245</v>
      </c>
      <c r="AH63" s="4">
        <v>2003</v>
      </c>
      <c r="AI63" s="4" t="s">
        <v>2246</v>
      </c>
      <c r="AJ63" s="4" t="s">
        <v>260</v>
      </c>
      <c r="AK63" s="4">
        <v>1233</v>
      </c>
      <c r="AL63" s="4">
        <v>2400</v>
      </c>
      <c r="AM63" s="4">
        <v>51.38</v>
      </c>
      <c r="BF63" s="4" t="s">
        <v>152</v>
      </c>
      <c r="BG63" s="4" t="s">
        <v>144</v>
      </c>
      <c r="BH63" s="4" t="s">
        <v>2247</v>
      </c>
      <c r="BI63" s="4">
        <v>2011</v>
      </c>
      <c r="BJ63" s="4" t="s">
        <v>153</v>
      </c>
      <c r="BK63" s="4" t="s">
        <v>2248</v>
      </c>
      <c r="BL63" s="4">
        <v>893</v>
      </c>
      <c r="BM63" s="4">
        <v>1400</v>
      </c>
      <c r="BN63" s="4">
        <v>63.79</v>
      </c>
      <c r="BO63" s="4" t="s">
        <v>154</v>
      </c>
      <c r="BP63" s="4" t="s">
        <v>144</v>
      </c>
      <c r="BQ63" s="4" t="s">
        <v>2249</v>
      </c>
      <c r="BR63" s="4">
        <v>2006</v>
      </c>
      <c r="BS63" s="4" t="s">
        <v>2250</v>
      </c>
      <c r="BT63" s="4" t="s">
        <v>260</v>
      </c>
      <c r="BU63" s="4">
        <v>783</v>
      </c>
      <c r="BV63" s="4">
        <v>1200</v>
      </c>
      <c r="BW63" s="4">
        <v>65.25</v>
      </c>
      <c r="DV63" s="4" t="s">
        <v>156</v>
      </c>
      <c r="DW63" s="4" t="s">
        <v>144</v>
      </c>
      <c r="DX63" s="4">
        <v>2011</v>
      </c>
      <c r="DY63" s="4">
        <v>87</v>
      </c>
      <c r="DZ63" s="4">
        <v>150</v>
      </c>
      <c r="EA63" s="4">
        <v>58</v>
      </c>
      <c r="EB63" s="4" t="s">
        <v>172</v>
      </c>
      <c r="EC63" s="4" t="s">
        <v>272</v>
      </c>
      <c r="ED63" s="4" t="s">
        <v>196</v>
      </c>
      <c r="EE63" s="4" t="s">
        <v>183</v>
      </c>
      <c r="EF63" s="4" t="s">
        <v>678</v>
      </c>
      <c r="FH63" s="5">
        <v>15.4125</v>
      </c>
      <c r="FI63" s="5">
        <v>19.575</v>
      </c>
      <c r="FJ63" s="5">
        <v>11.6</v>
      </c>
      <c r="FK63" s="5">
        <v>6.3786</v>
      </c>
      <c r="FL63" s="5">
        <v>0</v>
      </c>
      <c r="FM63" s="5">
        <v>0</v>
      </c>
      <c r="FN63" s="5">
        <v>52.9661</v>
      </c>
    </row>
    <row r="64" spans="1:170" s="4" customFormat="1" ht="15">
      <c r="A64" s="1">
        <v>63</v>
      </c>
      <c r="B64" s="4" t="s">
        <v>3649</v>
      </c>
      <c r="C64" s="4" t="s">
        <v>3650</v>
      </c>
      <c r="D64" s="4" t="s">
        <v>2394</v>
      </c>
      <c r="E64" s="4" t="s">
        <v>3651</v>
      </c>
      <c r="F64" s="4" t="s">
        <v>3652</v>
      </c>
      <c r="G64" s="4" t="s">
        <v>142</v>
      </c>
      <c r="H64" s="4" t="s">
        <v>159</v>
      </c>
      <c r="I64" s="4" t="s">
        <v>144</v>
      </c>
      <c r="J64" s="4" t="s">
        <v>144</v>
      </c>
      <c r="K64" s="4" t="s">
        <v>172</v>
      </c>
      <c r="L64" s="4" t="s">
        <v>146</v>
      </c>
      <c r="M64" s="4" t="s">
        <v>146</v>
      </c>
      <c r="N64" s="4" t="s">
        <v>146</v>
      </c>
      <c r="O64" s="4" t="s">
        <v>147</v>
      </c>
      <c r="P64" s="4" t="s">
        <v>147</v>
      </c>
      <c r="Q64" s="4" t="s">
        <v>3653</v>
      </c>
      <c r="R64" s="4" t="s">
        <v>3654</v>
      </c>
      <c r="S64" s="4" t="s">
        <v>3655</v>
      </c>
      <c r="T64" s="4" t="s">
        <v>381</v>
      </c>
      <c r="U64" s="4" t="s">
        <v>193</v>
      </c>
      <c r="V64" s="4" t="s">
        <v>1129</v>
      </c>
      <c r="W64" s="4" t="s">
        <v>3653</v>
      </c>
      <c r="X64" s="4" t="s">
        <v>492</v>
      </c>
      <c r="Y64" s="4" t="s">
        <v>3655</v>
      </c>
      <c r="Z64" s="4" t="s">
        <v>381</v>
      </c>
      <c r="AA64" s="4" t="s">
        <v>193</v>
      </c>
      <c r="AB64" s="4" t="s">
        <v>1129</v>
      </c>
      <c r="AC64" s="4" t="s">
        <v>3653</v>
      </c>
      <c r="AD64" s="4" t="s">
        <v>492</v>
      </c>
      <c r="AE64" s="4" t="s">
        <v>150</v>
      </c>
      <c r="AF64" s="4" t="s">
        <v>144</v>
      </c>
      <c r="AG64" s="4" t="s">
        <v>3656</v>
      </c>
      <c r="AH64" s="4">
        <v>2007</v>
      </c>
      <c r="AI64" s="4" t="s">
        <v>3657</v>
      </c>
      <c r="AJ64" s="4" t="s">
        <v>1153</v>
      </c>
      <c r="AK64" s="4">
        <v>1220</v>
      </c>
      <c r="AL64" s="4">
        <v>2400</v>
      </c>
      <c r="AM64" s="4">
        <v>50.83</v>
      </c>
      <c r="BF64" s="4" t="s">
        <v>152</v>
      </c>
      <c r="BG64" s="4" t="s">
        <v>144</v>
      </c>
      <c r="BH64" s="4" t="s">
        <v>3658</v>
      </c>
      <c r="BI64" s="4">
        <v>2010</v>
      </c>
      <c r="BJ64" s="4" t="s">
        <v>1788</v>
      </c>
      <c r="BK64" s="4" t="s">
        <v>1153</v>
      </c>
      <c r="BL64" s="4">
        <v>408</v>
      </c>
      <c r="BM64" s="4">
        <v>800</v>
      </c>
      <c r="BN64" s="4">
        <v>51</v>
      </c>
      <c r="BO64" s="4" t="s">
        <v>154</v>
      </c>
      <c r="BP64" s="4" t="s">
        <v>144</v>
      </c>
      <c r="BQ64" s="4" t="s">
        <v>2295</v>
      </c>
      <c r="BR64" s="4">
        <v>2008</v>
      </c>
      <c r="BS64" s="4" t="s">
        <v>3659</v>
      </c>
      <c r="BT64" s="4" t="s">
        <v>274</v>
      </c>
      <c r="BU64" s="4">
        <v>845</v>
      </c>
      <c r="BV64" s="4">
        <v>1200</v>
      </c>
      <c r="BW64" s="4">
        <v>70.42</v>
      </c>
      <c r="DV64" s="4" t="s">
        <v>156</v>
      </c>
      <c r="DW64" s="4" t="s">
        <v>144</v>
      </c>
      <c r="DX64" s="4">
        <v>2011</v>
      </c>
      <c r="DY64" s="4">
        <v>86</v>
      </c>
      <c r="DZ64" s="4">
        <v>150</v>
      </c>
      <c r="EA64" s="4">
        <v>57.33</v>
      </c>
      <c r="EB64" s="4" t="s">
        <v>172</v>
      </c>
      <c r="EC64" s="4" t="s">
        <v>193</v>
      </c>
      <c r="ED64" s="4" t="s">
        <v>193</v>
      </c>
      <c r="EE64" s="4" t="s">
        <v>3660</v>
      </c>
      <c r="EF64" s="4" t="s">
        <v>2466</v>
      </c>
      <c r="FH64" s="5">
        <v>15.25</v>
      </c>
      <c r="FI64" s="5">
        <v>21.125</v>
      </c>
      <c r="FJ64" s="5">
        <v>11.4667</v>
      </c>
      <c r="FK64" s="5">
        <v>5.1</v>
      </c>
      <c r="FL64" s="5">
        <v>0</v>
      </c>
      <c r="FM64" s="5">
        <v>0</v>
      </c>
      <c r="FN64" s="5">
        <v>52.941700000000004</v>
      </c>
    </row>
    <row r="65" spans="1:170" s="4" customFormat="1" ht="15">
      <c r="A65" s="1">
        <v>64</v>
      </c>
      <c r="B65" s="4" t="s">
        <v>2864</v>
      </c>
      <c r="C65" s="4" t="s">
        <v>2865</v>
      </c>
      <c r="D65" s="4" t="s">
        <v>316</v>
      </c>
      <c r="E65" s="4" t="s">
        <v>2866</v>
      </c>
      <c r="F65" s="4" t="s">
        <v>2867</v>
      </c>
      <c r="G65" s="4" t="s">
        <v>142</v>
      </c>
      <c r="H65" s="4" t="s">
        <v>143</v>
      </c>
      <c r="I65" s="4" t="s">
        <v>144</v>
      </c>
      <c r="J65" s="4" t="s">
        <v>144</v>
      </c>
      <c r="K65" s="4" t="s">
        <v>172</v>
      </c>
      <c r="L65" s="4" t="s">
        <v>146</v>
      </c>
      <c r="M65" s="4" t="s">
        <v>146</v>
      </c>
      <c r="N65" s="4" t="s">
        <v>146</v>
      </c>
      <c r="O65" s="4" t="s">
        <v>147</v>
      </c>
      <c r="P65" s="4" t="s">
        <v>147</v>
      </c>
      <c r="Q65" s="4" t="s">
        <v>2868</v>
      </c>
      <c r="R65" s="4" t="s">
        <v>2869</v>
      </c>
      <c r="S65" s="4" t="s">
        <v>2870</v>
      </c>
      <c r="T65" s="4" t="s">
        <v>580</v>
      </c>
      <c r="U65" s="4" t="s">
        <v>263</v>
      </c>
      <c r="V65" s="4" t="s">
        <v>836</v>
      </c>
      <c r="W65" s="4" t="s">
        <v>2868</v>
      </c>
      <c r="X65" s="4" t="s">
        <v>2871</v>
      </c>
      <c r="Y65" s="4" t="s">
        <v>2870</v>
      </c>
      <c r="Z65" s="4" t="s">
        <v>580</v>
      </c>
      <c r="AA65" s="4" t="s">
        <v>263</v>
      </c>
      <c r="AB65" s="4" t="s">
        <v>836</v>
      </c>
      <c r="AC65" s="4" t="s">
        <v>2868</v>
      </c>
      <c r="AD65" s="4" t="s">
        <v>2871</v>
      </c>
      <c r="AE65" s="4" t="s">
        <v>150</v>
      </c>
      <c r="AF65" s="4" t="s">
        <v>144</v>
      </c>
      <c r="AG65" s="4" t="s">
        <v>2872</v>
      </c>
      <c r="AH65" s="4">
        <v>2003</v>
      </c>
      <c r="AI65" s="4" t="s">
        <v>2873</v>
      </c>
      <c r="AJ65" s="4" t="s">
        <v>772</v>
      </c>
      <c r="AK65" s="4">
        <v>1140</v>
      </c>
      <c r="AL65" s="4">
        <v>2400</v>
      </c>
      <c r="AM65" s="4">
        <v>47.5</v>
      </c>
      <c r="BF65" s="4" t="s">
        <v>152</v>
      </c>
      <c r="BG65" s="4" t="s">
        <v>144</v>
      </c>
      <c r="BH65" s="4" t="s">
        <v>2874</v>
      </c>
      <c r="BI65" s="4">
        <v>2012</v>
      </c>
      <c r="BJ65" s="4" t="s">
        <v>234</v>
      </c>
      <c r="BK65" s="4" t="s">
        <v>772</v>
      </c>
      <c r="BL65" s="4">
        <v>382</v>
      </c>
      <c r="BM65" s="4">
        <v>800</v>
      </c>
      <c r="BN65" s="4">
        <v>47.75</v>
      </c>
      <c r="BO65" s="4" t="s">
        <v>154</v>
      </c>
      <c r="BP65" s="4" t="s">
        <v>144</v>
      </c>
      <c r="BQ65" s="4" t="s">
        <v>2875</v>
      </c>
      <c r="BR65" s="4">
        <v>2010</v>
      </c>
      <c r="BS65" s="4" t="s">
        <v>2876</v>
      </c>
      <c r="BT65" s="4" t="s">
        <v>772</v>
      </c>
      <c r="BU65" s="4">
        <v>911</v>
      </c>
      <c r="BV65" s="4">
        <v>1200</v>
      </c>
      <c r="BW65" s="4">
        <v>75.92</v>
      </c>
      <c r="DV65" s="4" t="s">
        <v>156</v>
      </c>
      <c r="DW65" s="4" t="s">
        <v>144</v>
      </c>
      <c r="DX65" s="4">
        <v>2011</v>
      </c>
      <c r="DY65" s="4">
        <v>83</v>
      </c>
      <c r="DZ65" s="4">
        <v>150</v>
      </c>
      <c r="EA65" s="4">
        <v>55.33</v>
      </c>
      <c r="EB65" s="4" t="s">
        <v>172</v>
      </c>
      <c r="EC65" s="4" t="s">
        <v>2342</v>
      </c>
      <c r="ED65" s="4" t="s">
        <v>803</v>
      </c>
      <c r="EE65" s="4" t="s">
        <v>2877</v>
      </c>
      <c r="EF65" s="4" t="s">
        <v>2878</v>
      </c>
      <c r="FH65" s="5">
        <v>14.25</v>
      </c>
      <c r="FI65" s="5">
        <v>22.775</v>
      </c>
      <c r="FJ65" s="5">
        <v>11.0667</v>
      </c>
      <c r="FK65" s="5">
        <v>4.775</v>
      </c>
      <c r="FL65" s="5">
        <v>0</v>
      </c>
      <c r="FM65" s="5">
        <v>0</v>
      </c>
      <c r="FN65" s="5">
        <v>52.8667</v>
      </c>
    </row>
    <row r="66" spans="1:170" s="4" customFormat="1" ht="15">
      <c r="A66" s="1">
        <v>65</v>
      </c>
      <c r="B66" s="4" t="s">
        <v>3144</v>
      </c>
      <c r="C66" s="4" t="s">
        <v>1441</v>
      </c>
      <c r="D66" s="4" t="s">
        <v>3145</v>
      </c>
      <c r="E66" s="4" t="s">
        <v>3146</v>
      </c>
      <c r="F66" s="4" t="s">
        <v>3147</v>
      </c>
      <c r="G66" s="4" t="s">
        <v>158</v>
      </c>
      <c r="H66" s="4" t="s">
        <v>159</v>
      </c>
      <c r="I66" s="4" t="s">
        <v>144</v>
      </c>
      <c r="J66" s="4" t="s">
        <v>144</v>
      </c>
      <c r="K66" s="4" t="s">
        <v>172</v>
      </c>
      <c r="L66" s="4" t="s">
        <v>146</v>
      </c>
      <c r="M66" s="4" t="s">
        <v>146</v>
      </c>
      <c r="N66" s="4" t="s">
        <v>146</v>
      </c>
      <c r="O66" s="4" t="s">
        <v>147</v>
      </c>
      <c r="P66" s="4" t="s">
        <v>147</v>
      </c>
      <c r="Q66" s="4" t="s">
        <v>3148</v>
      </c>
      <c r="R66" s="4" t="s">
        <v>3149</v>
      </c>
      <c r="S66" s="4" t="s">
        <v>3150</v>
      </c>
      <c r="T66" s="4" t="s">
        <v>245</v>
      </c>
      <c r="U66" s="4" t="s">
        <v>246</v>
      </c>
      <c r="V66" s="4" t="s">
        <v>256</v>
      </c>
      <c r="W66" s="4" t="s">
        <v>3148</v>
      </c>
      <c r="X66" s="4" t="s">
        <v>1722</v>
      </c>
      <c r="Y66" s="4" t="s">
        <v>3150</v>
      </c>
      <c r="Z66" s="4" t="s">
        <v>245</v>
      </c>
      <c r="AA66" s="4" t="s">
        <v>246</v>
      </c>
      <c r="AB66" s="4" t="s">
        <v>256</v>
      </c>
      <c r="AC66" s="4" t="s">
        <v>3148</v>
      </c>
      <c r="AD66" s="4" t="s">
        <v>1722</v>
      </c>
      <c r="AE66" s="4" t="s">
        <v>150</v>
      </c>
      <c r="AF66" s="4" t="s">
        <v>144</v>
      </c>
      <c r="AG66" s="4" t="s">
        <v>3151</v>
      </c>
      <c r="AH66" s="4">
        <v>1998</v>
      </c>
      <c r="AI66" s="4" t="s">
        <v>3152</v>
      </c>
      <c r="AJ66" s="4" t="s">
        <v>307</v>
      </c>
      <c r="AK66" s="4">
        <v>1402</v>
      </c>
      <c r="AL66" s="4">
        <v>2400</v>
      </c>
      <c r="AM66" s="4">
        <v>58.42</v>
      </c>
      <c r="BF66" s="4" t="s">
        <v>152</v>
      </c>
      <c r="BG66" s="4" t="s">
        <v>144</v>
      </c>
      <c r="BH66" s="4" t="s">
        <v>3153</v>
      </c>
      <c r="BI66" s="4">
        <v>2009</v>
      </c>
      <c r="BJ66" s="4" t="s">
        <v>234</v>
      </c>
      <c r="BK66" s="4" t="s">
        <v>1723</v>
      </c>
      <c r="BL66" s="4">
        <v>363</v>
      </c>
      <c r="BM66" s="4">
        <v>800</v>
      </c>
      <c r="BN66" s="4">
        <v>45.38</v>
      </c>
      <c r="BO66" s="4" t="s">
        <v>154</v>
      </c>
      <c r="BP66" s="4" t="s">
        <v>144</v>
      </c>
      <c r="BQ66" s="4" t="s">
        <v>3154</v>
      </c>
      <c r="BR66" s="4">
        <v>2001</v>
      </c>
      <c r="BS66" s="4" t="s">
        <v>1724</v>
      </c>
      <c r="BT66" s="4" t="s">
        <v>1723</v>
      </c>
      <c r="BU66" s="4">
        <v>648</v>
      </c>
      <c r="BV66" s="4">
        <v>1000</v>
      </c>
      <c r="BW66" s="4">
        <v>64.8</v>
      </c>
      <c r="DV66" s="4" t="s">
        <v>156</v>
      </c>
      <c r="DW66" s="4" t="s">
        <v>144</v>
      </c>
      <c r="DX66" s="4">
        <v>2011</v>
      </c>
      <c r="DY66" s="4">
        <v>85</v>
      </c>
      <c r="DZ66" s="4">
        <v>150</v>
      </c>
      <c r="EA66" s="4">
        <v>56.67</v>
      </c>
      <c r="EB66" s="4" t="s">
        <v>172</v>
      </c>
      <c r="EC66" s="4" t="s">
        <v>242</v>
      </c>
      <c r="ED66" s="4" t="s">
        <v>258</v>
      </c>
      <c r="EE66" s="4" t="s">
        <v>3155</v>
      </c>
      <c r="EF66" s="4" t="s">
        <v>3156</v>
      </c>
      <c r="FH66" s="5">
        <v>17.525</v>
      </c>
      <c r="FI66" s="5">
        <v>19.44</v>
      </c>
      <c r="FJ66" s="5">
        <v>11.3333</v>
      </c>
      <c r="FK66" s="5">
        <v>4.5375</v>
      </c>
      <c r="FL66" s="5">
        <v>0</v>
      </c>
      <c r="FM66" s="5">
        <v>0</v>
      </c>
      <c r="FN66" s="5">
        <v>52.835800000000006</v>
      </c>
    </row>
    <row r="67" spans="1:170" s="4" customFormat="1" ht="15">
      <c r="A67" s="1">
        <v>66</v>
      </c>
      <c r="B67" s="4" t="s">
        <v>1290</v>
      </c>
      <c r="C67" s="4" t="s">
        <v>967</v>
      </c>
      <c r="D67" s="4" t="s">
        <v>1291</v>
      </c>
      <c r="E67" s="4" t="s">
        <v>1292</v>
      </c>
      <c r="F67" s="4" t="s">
        <v>1293</v>
      </c>
      <c r="G67" s="4" t="s">
        <v>158</v>
      </c>
      <c r="H67" s="4" t="s">
        <v>159</v>
      </c>
      <c r="I67" s="4" t="s">
        <v>144</v>
      </c>
      <c r="J67" s="4" t="s">
        <v>144</v>
      </c>
      <c r="K67" s="4" t="s">
        <v>172</v>
      </c>
      <c r="L67" s="4" t="s">
        <v>146</v>
      </c>
      <c r="M67" s="4" t="s">
        <v>146</v>
      </c>
      <c r="N67" s="4" t="s">
        <v>146</v>
      </c>
      <c r="O67" s="4" t="s">
        <v>147</v>
      </c>
      <c r="P67" s="4" t="s">
        <v>147</v>
      </c>
      <c r="Q67" s="4" t="s">
        <v>1294</v>
      </c>
      <c r="R67" s="4" t="s">
        <v>1295</v>
      </c>
      <c r="S67" s="4" t="s">
        <v>1296</v>
      </c>
      <c r="T67" s="4" t="s">
        <v>309</v>
      </c>
      <c r="U67" s="4" t="s">
        <v>270</v>
      </c>
      <c r="V67" s="4" t="s">
        <v>1054</v>
      </c>
      <c r="W67" s="4" t="s">
        <v>1294</v>
      </c>
      <c r="X67" s="4" t="s">
        <v>1297</v>
      </c>
      <c r="Y67" s="4" t="s">
        <v>1296</v>
      </c>
      <c r="Z67" s="4" t="s">
        <v>309</v>
      </c>
      <c r="AA67" s="4" t="s">
        <v>270</v>
      </c>
      <c r="AB67" s="4" t="s">
        <v>1054</v>
      </c>
      <c r="AC67" s="4" t="s">
        <v>1294</v>
      </c>
      <c r="AD67" s="4" t="s">
        <v>1297</v>
      </c>
      <c r="AE67" s="4" t="s">
        <v>150</v>
      </c>
      <c r="AF67" s="4" t="s">
        <v>144</v>
      </c>
      <c r="AG67" s="4" t="s">
        <v>1298</v>
      </c>
      <c r="AH67" s="4">
        <v>2004</v>
      </c>
      <c r="AI67" s="4" t="s">
        <v>1299</v>
      </c>
      <c r="AJ67" s="4" t="s">
        <v>180</v>
      </c>
      <c r="AK67" s="4">
        <v>1392</v>
      </c>
      <c r="AL67" s="4">
        <v>2400</v>
      </c>
      <c r="AM67" s="4">
        <v>58</v>
      </c>
      <c r="BF67" s="4" t="s">
        <v>152</v>
      </c>
      <c r="BG67" s="4" t="s">
        <v>144</v>
      </c>
      <c r="BH67" s="4" t="s">
        <v>1300</v>
      </c>
      <c r="BI67" s="4">
        <v>2010</v>
      </c>
      <c r="BJ67" s="4" t="s">
        <v>153</v>
      </c>
      <c r="BK67" s="4" t="s">
        <v>180</v>
      </c>
      <c r="BL67" s="4">
        <v>424</v>
      </c>
      <c r="BM67" s="4">
        <v>800</v>
      </c>
      <c r="BN67" s="4">
        <v>53</v>
      </c>
      <c r="BO67" s="4" t="s">
        <v>154</v>
      </c>
      <c r="BP67" s="4" t="s">
        <v>144</v>
      </c>
      <c r="BQ67" s="4" t="s">
        <v>1301</v>
      </c>
      <c r="BR67" s="4">
        <v>2006</v>
      </c>
      <c r="BS67" s="4" t="s">
        <v>1302</v>
      </c>
      <c r="BT67" s="4" t="s">
        <v>1303</v>
      </c>
      <c r="BU67" s="4">
        <v>617</v>
      </c>
      <c r="BV67" s="4">
        <v>1000</v>
      </c>
      <c r="BW67" s="4">
        <v>61.7</v>
      </c>
      <c r="DV67" s="4" t="s">
        <v>156</v>
      </c>
      <c r="DW67" s="4" t="s">
        <v>144</v>
      </c>
      <c r="DX67" s="4">
        <v>2011</v>
      </c>
      <c r="DY67" s="4">
        <v>87</v>
      </c>
      <c r="DZ67" s="4">
        <v>150</v>
      </c>
      <c r="EA67" s="4">
        <v>58</v>
      </c>
      <c r="EB67" s="4" t="s">
        <v>172</v>
      </c>
      <c r="EC67" s="4" t="s">
        <v>352</v>
      </c>
      <c r="ED67" s="4" t="s">
        <v>352</v>
      </c>
      <c r="EE67" s="4" t="s">
        <v>1304</v>
      </c>
      <c r="EF67" s="4" t="s">
        <v>1305</v>
      </c>
      <c r="FH67" s="5">
        <v>17.4</v>
      </c>
      <c r="FI67" s="5">
        <v>18.51</v>
      </c>
      <c r="FJ67" s="5">
        <v>11.6</v>
      </c>
      <c r="FK67" s="5">
        <v>5.3</v>
      </c>
      <c r="FL67" s="5">
        <v>0</v>
      </c>
      <c r="FM67" s="5">
        <v>0</v>
      </c>
      <c r="FN67" s="5">
        <v>52.809999999999995</v>
      </c>
    </row>
    <row r="68" spans="1:170" s="4" customFormat="1" ht="15">
      <c r="A68" s="1">
        <v>67</v>
      </c>
      <c r="B68" s="4" t="s">
        <v>2666</v>
      </c>
      <c r="C68" s="4" t="s">
        <v>1261</v>
      </c>
      <c r="D68" s="4" t="s">
        <v>2667</v>
      </c>
      <c r="E68" s="4" t="s">
        <v>1444</v>
      </c>
      <c r="F68" s="4" t="s">
        <v>2668</v>
      </c>
      <c r="G68" s="4" t="s">
        <v>158</v>
      </c>
      <c r="H68" s="4" t="s">
        <v>159</v>
      </c>
      <c r="I68" s="4" t="s">
        <v>144</v>
      </c>
      <c r="J68" s="4" t="s">
        <v>144</v>
      </c>
      <c r="K68" s="4" t="s">
        <v>172</v>
      </c>
      <c r="L68" s="4" t="s">
        <v>146</v>
      </c>
      <c r="M68" s="4" t="s">
        <v>146</v>
      </c>
      <c r="N68" s="4" t="s">
        <v>146</v>
      </c>
      <c r="O68" s="4" t="s">
        <v>147</v>
      </c>
      <c r="P68" s="4" t="s">
        <v>147</v>
      </c>
      <c r="Q68" s="4" t="s">
        <v>2669</v>
      </c>
      <c r="R68" s="4" t="s">
        <v>2670</v>
      </c>
      <c r="S68" s="4" t="s">
        <v>2671</v>
      </c>
      <c r="T68" s="4" t="s">
        <v>305</v>
      </c>
      <c r="U68" s="4" t="s">
        <v>305</v>
      </c>
      <c r="V68" s="4" t="s">
        <v>468</v>
      </c>
      <c r="W68" s="4" t="s">
        <v>2669</v>
      </c>
      <c r="X68" s="4" t="s">
        <v>2670</v>
      </c>
      <c r="Y68" s="4" t="s">
        <v>2672</v>
      </c>
      <c r="Z68" s="4" t="s">
        <v>243</v>
      </c>
      <c r="AA68" s="4" t="s">
        <v>243</v>
      </c>
      <c r="AB68" s="4" t="s">
        <v>720</v>
      </c>
      <c r="AC68" s="4" t="s">
        <v>2673</v>
      </c>
      <c r="AD68" s="4" t="s">
        <v>2670</v>
      </c>
      <c r="AE68" s="4" t="s">
        <v>150</v>
      </c>
      <c r="AF68" s="4" t="s">
        <v>144</v>
      </c>
      <c r="AG68" s="4" t="s">
        <v>2674</v>
      </c>
      <c r="AH68" s="4">
        <v>1997</v>
      </c>
      <c r="AI68" s="4" t="s">
        <v>2675</v>
      </c>
      <c r="AJ68" s="4" t="s">
        <v>206</v>
      </c>
      <c r="AK68" s="4">
        <v>1182</v>
      </c>
      <c r="AL68" s="4">
        <v>2400</v>
      </c>
      <c r="AM68" s="4">
        <v>49.25</v>
      </c>
      <c r="BF68" s="4" t="s">
        <v>152</v>
      </c>
      <c r="BG68" s="4" t="s">
        <v>144</v>
      </c>
      <c r="BH68" s="4" t="s">
        <v>2676</v>
      </c>
      <c r="BI68" s="4">
        <v>1999</v>
      </c>
      <c r="BJ68" s="4" t="s">
        <v>153</v>
      </c>
      <c r="BK68" s="4" t="s">
        <v>206</v>
      </c>
      <c r="BL68" s="4">
        <v>431</v>
      </c>
      <c r="BM68" s="4">
        <v>800</v>
      </c>
      <c r="BN68" s="4">
        <v>53.88</v>
      </c>
      <c r="BO68" s="4" t="s">
        <v>154</v>
      </c>
      <c r="BP68" s="4" t="s">
        <v>144</v>
      </c>
      <c r="BQ68" s="4" t="s">
        <v>2677</v>
      </c>
      <c r="BR68" s="4">
        <v>2001</v>
      </c>
      <c r="BS68" s="4" t="s">
        <v>1760</v>
      </c>
      <c r="BT68" s="4" t="s">
        <v>206</v>
      </c>
      <c r="BU68" s="4">
        <v>692</v>
      </c>
      <c r="BV68" s="4">
        <v>1000</v>
      </c>
      <c r="BW68" s="4">
        <v>69.2</v>
      </c>
      <c r="DV68" s="4" t="s">
        <v>156</v>
      </c>
      <c r="DW68" s="4" t="s">
        <v>144</v>
      </c>
      <c r="DX68" s="4">
        <v>2011</v>
      </c>
      <c r="DY68" s="4">
        <v>89</v>
      </c>
      <c r="DZ68" s="4">
        <v>150</v>
      </c>
      <c r="EA68" s="4">
        <v>59.33</v>
      </c>
      <c r="EB68" s="4" t="s">
        <v>172</v>
      </c>
      <c r="EC68" s="4" t="s">
        <v>1467</v>
      </c>
      <c r="ED68" s="4" t="s">
        <v>1467</v>
      </c>
      <c r="EE68" s="4" t="s">
        <v>2678</v>
      </c>
      <c r="EF68" s="4" t="s">
        <v>2679</v>
      </c>
      <c r="FH68" s="5">
        <v>14.775</v>
      </c>
      <c r="FI68" s="5">
        <v>20.76</v>
      </c>
      <c r="FJ68" s="5">
        <v>11.8667</v>
      </c>
      <c r="FK68" s="5">
        <v>5.3875</v>
      </c>
      <c r="FL68" s="5">
        <v>0</v>
      </c>
      <c r="FM68" s="5">
        <v>0</v>
      </c>
      <c r="FN68" s="5">
        <v>52.78920000000001</v>
      </c>
    </row>
    <row r="69" spans="1:170" s="4" customFormat="1" ht="15">
      <c r="A69" s="1">
        <v>68</v>
      </c>
      <c r="B69" s="4" t="s">
        <v>2538</v>
      </c>
      <c r="C69" s="4" t="s">
        <v>935</v>
      </c>
      <c r="D69" s="4" t="s">
        <v>1228</v>
      </c>
      <c r="E69" s="4" t="s">
        <v>2312</v>
      </c>
      <c r="F69" s="4" t="s">
        <v>2539</v>
      </c>
      <c r="G69" s="4" t="s">
        <v>142</v>
      </c>
      <c r="H69" s="4" t="s">
        <v>159</v>
      </c>
      <c r="I69" s="4" t="s">
        <v>144</v>
      </c>
      <c r="J69" s="4" t="s">
        <v>144</v>
      </c>
      <c r="K69" s="4" t="s">
        <v>172</v>
      </c>
      <c r="L69" s="4" t="s">
        <v>146</v>
      </c>
      <c r="M69" s="4" t="s">
        <v>146</v>
      </c>
      <c r="N69" s="4" t="s">
        <v>146</v>
      </c>
      <c r="O69" s="4" t="s">
        <v>147</v>
      </c>
      <c r="P69" s="4" t="s">
        <v>147</v>
      </c>
      <c r="Q69" s="4" t="s">
        <v>2540</v>
      </c>
      <c r="R69" s="4" t="s">
        <v>2541</v>
      </c>
      <c r="S69" s="4" t="s">
        <v>2542</v>
      </c>
      <c r="T69" s="4" t="s">
        <v>210</v>
      </c>
      <c r="U69" s="4" t="s">
        <v>210</v>
      </c>
      <c r="V69" s="4" t="s">
        <v>211</v>
      </c>
      <c r="W69" s="4" t="s">
        <v>2543</v>
      </c>
      <c r="X69" s="4" t="s">
        <v>2544</v>
      </c>
      <c r="Y69" s="4" t="s">
        <v>2542</v>
      </c>
      <c r="Z69" s="4" t="s">
        <v>210</v>
      </c>
      <c r="AA69" s="4" t="s">
        <v>210</v>
      </c>
      <c r="AB69" s="4" t="s">
        <v>211</v>
      </c>
      <c r="AC69" s="4" t="s">
        <v>2543</v>
      </c>
      <c r="AD69" s="4" t="s">
        <v>2544</v>
      </c>
      <c r="AE69" s="4" t="s">
        <v>150</v>
      </c>
      <c r="AF69" s="4" t="s">
        <v>144</v>
      </c>
      <c r="AG69" s="4" t="s">
        <v>2545</v>
      </c>
      <c r="AH69" s="4">
        <v>2002</v>
      </c>
      <c r="AI69" s="4" t="s">
        <v>2546</v>
      </c>
      <c r="AJ69" s="4" t="s">
        <v>683</v>
      </c>
      <c r="AK69" s="4">
        <v>1241</v>
      </c>
      <c r="AL69" s="4">
        <v>2400</v>
      </c>
      <c r="AM69" s="4">
        <v>51.71</v>
      </c>
      <c r="BF69" s="4" t="s">
        <v>152</v>
      </c>
      <c r="BG69" s="4" t="s">
        <v>144</v>
      </c>
      <c r="BH69" s="4" t="s">
        <v>2547</v>
      </c>
      <c r="BI69" s="4">
        <v>2008</v>
      </c>
      <c r="BJ69" s="4" t="s">
        <v>153</v>
      </c>
      <c r="BK69" s="4" t="s">
        <v>683</v>
      </c>
      <c r="BL69" s="4">
        <v>350</v>
      </c>
      <c r="BM69" s="4">
        <v>800</v>
      </c>
      <c r="BN69" s="4">
        <v>43.75</v>
      </c>
      <c r="BO69" s="4" t="s">
        <v>154</v>
      </c>
      <c r="BP69" s="4" t="s">
        <v>144</v>
      </c>
      <c r="BQ69" s="4" t="s">
        <v>2548</v>
      </c>
      <c r="BR69" s="4">
        <v>2010</v>
      </c>
      <c r="BS69" s="4" t="s">
        <v>2549</v>
      </c>
      <c r="BT69" s="4" t="s">
        <v>683</v>
      </c>
      <c r="BU69" s="4">
        <v>741</v>
      </c>
      <c r="BV69" s="4">
        <v>1100</v>
      </c>
      <c r="BW69" s="4">
        <v>67.36</v>
      </c>
      <c r="DV69" s="4" t="s">
        <v>156</v>
      </c>
      <c r="DW69" s="4" t="s">
        <v>144</v>
      </c>
      <c r="DX69" s="4">
        <v>2011</v>
      </c>
      <c r="DY69" s="4">
        <v>95</v>
      </c>
      <c r="DZ69" s="4">
        <v>150</v>
      </c>
      <c r="EA69" s="4">
        <v>63.33</v>
      </c>
      <c r="EB69" s="4" t="s">
        <v>172</v>
      </c>
      <c r="EC69" s="4" t="s">
        <v>513</v>
      </c>
      <c r="ED69" s="4" t="s">
        <v>2550</v>
      </c>
      <c r="EE69" s="4" t="s">
        <v>183</v>
      </c>
      <c r="EF69" s="4" t="s">
        <v>2551</v>
      </c>
      <c r="FH69" s="5">
        <v>15.5125</v>
      </c>
      <c r="FI69" s="5">
        <v>20.2091</v>
      </c>
      <c r="FJ69" s="5">
        <v>12.6667</v>
      </c>
      <c r="FK69" s="5">
        <v>4.375</v>
      </c>
      <c r="FL69" s="5">
        <v>0</v>
      </c>
      <c r="FM69" s="5">
        <v>0</v>
      </c>
      <c r="FN69" s="5">
        <v>52.763299999999994</v>
      </c>
    </row>
    <row r="70" spans="1:170" s="4" customFormat="1" ht="15">
      <c r="A70" s="1">
        <v>69</v>
      </c>
      <c r="B70" s="4" t="s">
        <v>2939</v>
      </c>
      <c r="C70" s="4" t="s">
        <v>1224</v>
      </c>
      <c r="D70" s="4" t="s">
        <v>2940</v>
      </c>
      <c r="E70" s="4" t="s">
        <v>1139</v>
      </c>
      <c r="F70" s="4" t="s">
        <v>2941</v>
      </c>
      <c r="G70" s="4" t="s">
        <v>142</v>
      </c>
      <c r="H70" s="4" t="s">
        <v>159</v>
      </c>
      <c r="I70" s="4" t="s">
        <v>144</v>
      </c>
      <c r="J70" s="4" t="s">
        <v>144</v>
      </c>
      <c r="K70" s="4" t="s">
        <v>172</v>
      </c>
      <c r="L70" s="4" t="s">
        <v>146</v>
      </c>
      <c r="M70" s="4" t="s">
        <v>146</v>
      </c>
      <c r="N70" s="4" t="s">
        <v>146</v>
      </c>
      <c r="O70" s="4" t="s">
        <v>147</v>
      </c>
      <c r="P70" s="4" t="s">
        <v>147</v>
      </c>
      <c r="Q70" s="4" t="s">
        <v>2942</v>
      </c>
      <c r="R70" s="4" t="s">
        <v>2943</v>
      </c>
      <c r="S70" s="4" t="s">
        <v>2944</v>
      </c>
      <c r="T70" s="4" t="s">
        <v>364</v>
      </c>
      <c r="U70" s="4" t="s">
        <v>364</v>
      </c>
      <c r="V70" s="4" t="s">
        <v>447</v>
      </c>
      <c r="W70" s="4" t="s">
        <v>2942</v>
      </c>
      <c r="X70" s="4" t="s">
        <v>2943</v>
      </c>
      <c r="Y70" s="4" t="s">
        <v>2944</v>
      </c>
      <c r="Z70" s="4" t="s">
        <v>364</v>
      </c>
      <c r="AA70" s="4" t="s">
        <v>364</v>
      </c>
      <c r="AB70" s="4" t="s">
        <v>447</v>
      </c>
      <c r="AC70" s="4" t="s">
        <v>2942</v>
      </c>
      <c r="AD70" s="4" t="s">
        <v>2943</v>
      </c>
      <c r="AE70" s="4" t="s">
        <v>150</v>
      </c>
      <c r="AF70" s="4" t="s">
        <v>144</v>
      </c>
      <c r="AG70" s="4" t="s">
        <v>2945</v>
      </c>
      <c r="AH70" s="4">
        <v>2001</v>
      </c>
      <c r="AI70" s="4" t="s">
        <v>2946</v>
      </c>
      <c r="AJ70" s="4" t="s">
        <v>151</v>
      </c>
      <c r="AK70" s="4">
        <v>1244</v>
      </c>
      <c r="AL70" s="4">
        <v>2400</v>
      </c>
      <c r="AM70" s="4">
        <v>51.83</v>
      </c>
      <c r="BF70" s="4" t="s">
        <v>152</v>
      </c>
      <c r="BG70" s="4" t="s">
        <v>144</v>
      </c>
      <c r="BH70" s="4" t="s">
        <v>2947</v>
      </c>
      <c r="BI70" s="4">
        <v>2011</v>
      </c>
      <c r="BJ70" s="4" t="s">
        <v>153</v>
      </c>
      <c r="BK70" s="4" t="s">
        <v>151</v>
      </c>
      <c r="BL70" s="4">
        <v>362</v>
      </c>
      <c r="BM70" s="4">
        <v>800</v>
      </c>
      <c r="BN70" s="4">
        <v>45.25</v>
      </c>
      <c r="BO70" s="4" t="s">
        <v>154</v>
      </c>
      <c r="BP70" s="4" t="s">
        <v>144</v>
      </c>
      <c r="BQ70" s="4" t="s">
        <v>2948</v>
      </c>
      <c r="BR70" s="4">
        <v>2008</v>
      </c>
      <c r="BS70" s="4" t="s">
        <v>385</v>
      </c>
      <c r="BT70" s="4" t="s">
        <v>151</v>
      </c>
      <c r="BU70" s="4">
        <v>854</v>
      </c>
      <c r="BV70" s="4">
        <v>1200</v>
      </c>
      <c r="BW70" s="4">
        <v>71.17</v>
      </c>
      <c r="DV70" s="4" t="s">
        <v>156</v>
      </c>
      <c r="DW70" s="4" t="s">
        <v>144</v>
      </c>
      <c r="DX70" s="4">
        <v>2011</v>
      </c>
      <c r="DY70" s="4">
        <v>85</v>
      </c>
      <c r="DZ70" s="4">
        <v>150</v>
      </c>
      <c r="EA70" s="4">
        <v>56.67</v>
      </c>
      <c r="EB70" s="4" t="s">
        <v>172</v>
      </c>
      <c r="EC70" s="4" t="s">
        <v>364</v>
      </c>
      <c r="ED70" s="4" t="s">
        <v>364</v>
      </c>
      <c r="EE70" s="4" t="s">
        <v>2949</v>
      </c>
      <c r="EF70" s="4" t="s">
        <v>2950</v>
      </c>
      <c r="FH70" s="5">
        <v>15.55</v>
      </c>
      <c r="FI70" s="5">
        <v>21.35</v>
      </c>
      <c r="FJ70" s="5">
        <v>11.3333</v>
      </c>
      <c r="FK70" s="5">
        <v>4.525</v>
      </c>
      <c r="FL70" s="5">
        <v>0</v>
      </c>
      <c r="FM70" s="5">
        <v>0</v>
      </c>
      <c r="FN70" s="5">
        <v>52.758300000000006</v>
      </c>
    </row>
    <row r="71" spans="1:170" s="4" customFormat="1" ht="15">
      <c r="A71" s="1">
        <v>70</v>
      </c>
      <c r="B71" s="4" t="s">
        <v>1995</v>
      </c>
      <c r="C71" s="4" t="s">
        <v>516</v>
      </c>
      <c r="D71" s="4" t="s">
        <v>1048</v>
      </c>
      <c r="E71" s="4" t="s">
        <v>729</v>
      </c>
      <c r="F71" s="4" t="s">
        <v>1996</v>
      </c>
      <c r="G71" s="4" t="s">
        <v>158</v>
      </c>
      <c r="H71" s="4" t="s">
        <v>143</v>
      </c>
      <c r="I71" s="4" t="s">
        <v>144</v>
      </c>
      <c r="J71" s="4" t="s">
        <v>144</v>
      </c>
      <c r="K71" s="4" t="s">
        <v>172</v>
      </c>
      <c r="L71" s="4" t="s">
        <v>146</v>
      </c>
      <c r="M71" s="4" t="s">
        <v>146</v>
      </c>
      <c r="N71" s="4" t="s">
        <v>146</v>
      </c>
      <c r="O71" s="4" t="s">
        <v>147</v>
      </c>
      <c r="P71" s="4" t="s">
        <v>147</v>
      </c>
      <c r="Q71" s="4" t="s">
        <v>1997</v>
      </c>
      <c r="R71" s="4" t="s">
        <v>1998</v>
      </c>
      <c r="S71" s="4" t="s">
        <v>1999</v>
      </c>
      <c r="T71" s="4" t="s">
        <v>1344</v>
      </c>
      <c r="U71" s="4" t="s">
        <v>487</v>
      </c>
      <c r="V71" s="4" t="s">
        <v>1690</v>
      </c>
      <c r="W71" s="4" t="s">
        <v>1997</v>
      </c>
      <c r="X71" s="4" t="s">
        <v>1998</v>
      </c>
      <c r="Y71" s="4" t="s">
        <v>1999</v>
      </c>
      <c r="Z71" s="4" t="s">
        <v>1344</v>
      </c>
      <c r="AA71" s="4" t="s">
        <v>487</v>
      </c>
      <c r="AB71" s="4" t="s">
        <v>1690</v>
      </c>
      <c r="AC71" s="4" t="s">
        <v>1997</v>
      </c>
      <c r="AD71" s="4" t="s">
        <v>1998</v>
      </c>
      <c r="AE71" s="4" t="s">
        <v>150</v>
      </c>
      <c r="AF71" s="4" t="s">
        <v>144</v>
      </c>
      <c r="AG71" s="4" t="s">
        <v>2000</v>
      </c>
      <c r="AH71" s="4">
        <v>2003</v>
      </c>
      <c r="AI71" s="4" t="s">
        <v>2001</v>
      </c>
      <c r="AJ71" s="4" t="s">
        <v>180</v>
      </c>
      <c r="AK71" s="4">
        <v>1230</v>
      </c>
      <c r="AL71" s="4">
        <v>2400</v>
      </c>
      <c r="AM71" s="4">
        <v>51.25</v>
      </c>
      <c r="BF71" s="4" t="s">
        <v>152</v>
      </c>
      <c r="BG71" s="4" t="s">
        <v>144</v>
      </c>
      <c r="BH71" s="4" t="s">
        <v>2002</v>
      </c>
      <c r="BI71" s="4">
        <v>2008</v>
      </c>
      <c r="BJ71" s="4" t="s">
        <v>234</v>
      </c>
      <c r="BK71" s="4" t="s">
        <v>180</v>
      </c>
      <c r="BL71" s="4">
        <v>413</v>
      </c>
      <c r="BM71" s="4">
        <v>800</v>
      </c>
      <c r="BN71" s="4">
        <v>51.62</v>
      </c>
      <c r="BO71" s="4" t="s">
        <v>154</v>
      </c>
      <c r="BP71" s="4" t="s">
        <v>144</v>
      </c>
      <c r="BQ71" s="4" t="s">
        <v>2003</v>
      </c>
      <c r="BR71" s="4">
        <v>2011</v>
      </c>
      <c r="BS71" s="4" t="s">
        <v>2004</v>
      </c>
      <c r="BT71" s="4" t="s">
        <v>180</v>
      </c>
      <c r="BU71" s="4">
        <v>846</v>
      </c>
      <c r="BV71" s="4">
        <v>1200</v>
      </c>
      <c r="BW71" s="4">
        <v>70.5</v>
      </c>
      <c r="DV71" s="4" t="s">
        <v>156</v>
      </c>
      <c r="DW71" s="4" t="s">
        <v>144</v>
      </c>
      <c r="DX71" s="4">
        <v>2011</v>
      </c>
      <c r="DY71" s="4">
        <v>83</v>
      </c>
      <c r="DZ71" s="4">
        <v>150</v>
      </c>
      <c r="EA71" s="4">
        <v>55.33</v>
      </c>
      <c r="EB71" s="4" t="s">
        <v>172</v>
      </c>
      <c r="EC71" s="4" t="s">
        <v>2005</v>
      </c>
      <c r="ED71" s="4" t="s">
        <v>2006</v>
      </c>
      <c r="EE71" s="4" t="s">
        <v>2007</v>
      </c>
      <c r="EF71" s="4" t="s">
        <v>2008</v>
      </c>
      <c r="FH71" s="5">
        <v>15.375</v>
      </c>
      <c r="FI71" s="5">
        <v>21.15</v>
      </c>
      <c r="FJ71" s="5">
        <v>11.0667</v>
      </c>
      <c r="FK71" s="5">
        <v>5.1625</v>
      </c>
      <c r="FL71" s="5">
        <v>0</v>
      </c>
      <c r="FM71" s="5">
        <v>0</v>
      </c>
      <c r="FN71" s="5">
        <v>52.754200000000004</v>
      </c>
    </row>
    <row r="72" spans="1:170" s="4" customFormat="1" ht="15">
      <c r="A72" s="1">
        <v>71</v>
      </c>
      <c r="B72" s="4" t="s">
        <v>3310</v>
      </c>
      <c r="C72" s="4" t="s">
        <v>516</v>
      </c>
      <c r="D72" s="4" t="s">
        <v>1707</v>
      </c>
      <c r="E72" s="4" t="s">
        <v>255</v>
      </c>
      <c r="F72" s="4" t="s">
        <v>3311</v>
      </c>
      <c r="G72" s="4" t="s">
        <v>158</v>
      </c>
      <c r="H72" s="4" t="s">
        <v>143</v>
      </c>
      <c r="I72" s="4" t="s">
        <v>144</v>
      </c>
      <c r="J72" s="4" t="s">
        <v>144</v>
      </c>
      <c r="K72" s="4" t="s">
        <v>172</v>
      </c>
      <c r="L72" s="4" t="s">
        <v>146</v>
      </c>
      <c r="M72" s="4" t="s">
        <v>146</v>
      </c>
      <c r="N72" s="4" t="s">
        <v>146</v>
      </c>
      <c r="O72" s="4" t="s">
        <v>147</v>
      </c>
      <c r="P72" s="4" t="s">
        <v>147</v>
      </c>
      <c r="Q72" s="4" t="s">
        <v>3312</v>
      </c>
      <c r="R72" s="4" t="s">
        <v>3313</v>
      </c>
      <c r="S72" s="4" t="s">
        <v>3314</v>
      </c>
      <c r="T72" s="4" t="s">
        <v>210</v>
      </c>
      <c r="U72" s="4" t="s">
        <v>210</v>
      </c>
      <c r="V72" s="4" t="s">
        <v>3315</v>
      </c>
      <c r="W72" s="4" t="s">
        <v>3312</v>
      </c>
      <c r="X72" s="4" t="s">
        <v>3316</v>
      </c>
      <c r="Y72" s="4" t="s">
        <v>3314</v>
      </c>
      <c r="Z72" s="4" t="s">
        <v>210</v>
      </c>
      <c r="AA72" s="4" t="s">
        <v>210</v>
      </c>
      <c r="AB72" s="4" t="s">
        <v>3315</v>
      </c>
      <c r="AC72" s="4" t="s">
        <v>3312</v>
      </c>
      <c r="AD72" s="4" t="s">
        <v>3316</v>
      </c>
      <c r="AE72" s="4" t="s">
        <v>150</v>
      </c>
      <c r="AF72" s="4" t="s">
        <v>144</v>
      </c>
      <c r="AG72" s="4" t="s">
        <v>3317</v>
      </c>
      <c r="AH72" s="4">
        <v>2009</v>
      </c>
      <c r="AI72" s="4" t="s">
        <v>2683</v>
      </c>
      <c r="AJ72" s="4" t="s">
        <v>151</v>
      </c>
      <c r="AK72" s="4">
        <v>1392</v>
      </c>
      <c r="AL72" s="4">
        <v>2400</v>
      </c>
      <c r="AM72" s="4">
        <v>58</v>
      </c>
      <c r="BF72" s="4" t="s">
        <v>152</v>
      </c>
      <c r="BG72" s="4" t="s">
        <v>144</v>
      </c>
      <c r="BH72" s="4" t="s">
        <v>3317</v>
      </c>
      <c r="BI72" s="4">
        <v>2012</v>
      </c>
      <c r="BJ72" s="4" t="s">
        <v>530</v>
      </c>
      <c r="BK72" s="4" t="s">
        <v>151</v>
      </c>
      <c r="BL72" s="4">
        <v>383</v>
      </c>
      <c r="BM72" s="4">
        <v>800</v>
      </c>
      <c r="BN72" s="4">
        <v>47.88</v>
      </c>
      <c r="BO72" s="4" t="s">
        <v>154</v>
      </c>
      <c r="BP72" s="4" t="s">
        <v>144</v>
      </c>
      <c r="BQ72" s="4" t="s">
        <v>3317</v>
      </c>
      <c r="BR72" s="4">
        <v>2010</v>
      </c>
      <c r="BS72" s="4" t="s">
        <v>3318</v>
      </c>
      <c r="BT72" s="4" t="s">
        <v>151</v>
      </c>
      <c r="BU72" s="4">
        <v>715</v>
      </c>
      <c r="BV72" s="4">
        <v>1100</v>
      </c>
      <c r="BW72" s="4">
        <v>65</v>
      </c>
      <c r="DV72" s="4" t="s">
        <v>156</v>
      </c>
      <c r="DW72" s="4" t="s">
        <v>144</v>
      </c>
      <c r="DX72" s="4">
        <v>2011</v>
      </c>
      <c r="DY72" s="4">
        <v>83</v>
      </c>
      <c r="DZ72" s="4">
        <v>150</v>
      </c>
      <c r="EA72" s="4">
        <v>55.33</v>
      </c>
      <c r="EB72" s="4" t="s">
        <v>172</v>
      </c>
      <c r="EC72" s="4" t="s">
        <v>3319</v>
      </c>
      <c r="ED72" s="4" t="s">
        <v>1916</v>
      </c>
      <c r="EE72" s="4" t="s">
        <v>190</v>
      </c>
      <c r="EF72" s="4" t="s">
        <v>3320</v>
      </c>
      <c r="FH72" s="5">
        <v>17.4</v>
      </c>
      <c r="FI72" s="5">
        <v>19.5</v>
      </c>
      <c r="FJ72" s="5">
        <v>11.0667</v>
      </c>
      <c r="FK72" s="5">
        <v>4.7875</v>
      </c>
      <c r="FL72" s="5">
        <v>0</v>
      </c>
      <c r="FM72" s="5">
        <v>0</v>
      </c>
      <c r="FN72" s="5">
        <v>52.754200000000004</v>
      </c>
    </row>
    <row r="73" spans="1:170" s="4" customFormat="1" ht="15">
      <c r="A73" s="1">
        <v>72</v>
      </c>
      <c r="B73" s="4" t="s">
        <v>2458</v>
      </c>
      <c r="C73" s="4" t="s">
        <v>248</v>
      </c>
      <c r="D73" s="4" t="s">
        <v>575</v>
      </c>
      <c r="E73" s="4" t="s">
        <v>192</v>
      </c>
      <c r="F73" s="4" t="s">
        <v>2459</v>
      </c>
      <c r="G73" s="4" t="s">
        <v>142</v>
      </c>
      <c r="H73" s="4" t="s">
        <v>159</v>
      </c>
      <c r="I73" s="4" t="s">
        <v>144</v>
      </c>
      <c r="J73" s="4" t="s">
        <v>144</v>
      </c>
      <c r="K73" s="4" t="s">
        <v>172</v>
      </c>
      <c r="L73" s="4" t="s">
        <v>146</v>
      </c>
      <c r="M73" s="4" t="s">
        <v>146</v>
      </c>
      <c r="N73" s="4" t="s">
        <v>146</v>
      </c>
      <c r="O73" s="4" t="s">
        <v>147</v>
      </c>
      <c r="P73" s="4" t="s">
        <v>147</v>
      </c>
      <c r="Q73" s="4" t="s">
        <v>2460</v>
      </c>
      <c r="R73" s="4" t="s">
        <v>2461</v>
      </c>
      <c r="S73" s="4" t="s">
        <v>2462</v>
      </c>
      <c r="T73" s="4" t="s">
        <v>413</v>
      </c>
      <c r="U73" s="4" t="s">
        <v>210</v>
      </c>
      <c r="V73" s="4" t="s">
        <v>412</v>
      </c>
      <c r="W73" s="4" t="s">
        <v>2460</v>
      </c>
      <c r="X73" s="4" t="s">
        <v>2461</v>
      </c>
      <c r="Y73" s="4" t="s">
        <v>2462</v>
      </c>
      <c r="Z73" s="4" t="s">
        <v>413</v>
      </c>
      <c r="AA73" s="4" t="s">
        <v>210</v>
      </c>
      <c r="AB73" s="4" t="s">
        <v>412</v>
      </c>
      <c r="AC73" s="4" t="s">
        <v>2460</v>
      </c>
      <c r="AD73" s="4" t="s">
        <v>2461</v>
      </c>
      <c r="AE73" s="4" t="s">
        <v>150</v>
      </c>
      <c r="AF73" s="4" t="s">
        <v>144</v>
      </c>
      <c r="AG73" s="4" t="s">
        <v>2463</v>
      </c>
      <c r="AH73" s="4">
        <v>1997</v>
      </c>
      <c r="AI73" s="4" t="s">
        <v>2464</v>
      </c>
      <c r="AJ73" s="4" t="s">
        <v>356</v>
      </c>
      <c r="AK73" s="4">
        <v>1198</v>
      </c>
      <c r="AL73" s="4">
        <v>2400</v>
      </c>
      <c r="AM73" s="4">
        <v>49.92</v>
      </c>
      <c r="BF73" s="4" t="s">
        <v>152</v>
      </c>
      <c r="BG73" s="4" t="s">
        <v>144</v>
      </c>
      <c r="BH73" s="4" t="s">
        <v>2463</v>
      </c>
      <c r="BI73" s="4">
        <v>1999</v>
      </c>
      <c r="BJ73" s="4" t="s">
        <v>384</v>
      </c>
      <c r="BK73" s="4" t="s">
        <v>356</v>
      </c>
      <c r="BL73" s="4">
        <v>344</v>
      </c>
      <c r="BM73" s="4">
        <v>800</v>
      </c>
      <c r="BN73" s="4">
        <v>43</v>
      </c>
      <c r="BO73" s="4" t="s">
        <v>154</v>
      </c>
      <c r="BP73" s="4" t="s">
        <v>144</v>
      </c>
      <c r="BQ73" s="4" t="s">
        <v>2465</v>
      </c>
      <c r="BR73" s="4">
        <v>2008</v>
      </c>
      <c r="BS73" s="4" t="s">
        <v>832</v>
      </c>
      <c r="BT73" s="4" t="s">
        <v>180</v>
      </c>
      <c r="BU73" s="4">
        <v>891</v>
      </c>
      <c r="BV73" s="4">
        <v>1200</v>
      </c>
      <c r="BW73" s="4">
        <v>74.25</v>
      </c>
      <c r="DV73" s="4" t="s">
        <v>156</v>
      </c>
      <c r="DW73" s="4" t="s">
        <v>144</v>
      </c>
      <c r="DX73" s="4">
        <v>2011</v>
      </c>
      <c r="DY73" s="4">
        <v>84</v>
      </c>
      <c r="DZ73" s="4">
        <v>150</v>
      </c>
      <c r="EA73" s="4">
        <v>56</v>
      </c>
      <c r="EB73" s="4" t="s">
        <v>172</v>
      </c>
      <c r="EC73" s="4" t="s">
        <v>210</v>
      </c>
      <c r="ED73" s="4" t="s">
        <v>413</v>
      </c>
      <c r="EE73" s="4" t="s">
        <v>190</v>
      </c>
      <c r="EF73" s="4" t="s">
        <v>2466</v>
      </c>
      <c r="FH73" s="5">
        <v>14.975</v>
      </c>
      <c r="FI73" s="5">
        <v>22.275</v>
      </c>
      <c r="FJ73" s="5">
        <v>11.2</v>
      </c>
      <c r="FK73" s="5">
        <v>4.3</v>
      </c>
      <c r="FL73" s="5">
        <v>0</v>
      </c>
      <c r="FM73" s="5">
        <v>0</v>
      </c>
      <c r="FN73" s="5">
        <v>52.75</v>
      </c>
    </row>
    <row r="74" spans="1:170" s="4" customFormat="1" ht="15">
      <c r="A74" s="1">
        <v>73</v>
      </c>
      <c r="B74" s="4" t="s">
        <v>1095</v>
      </c>
      <c r="C74" s="4" t="s">
        <v>1096</v>
      </c>
      <c r="D74" s="4" t="s">
        <v>1097</v>
      </c>
      <c r="E74" s="4" t="s">
        <v>727</v>
      </c>
      <c r="F74" s="4" t="s">
        <v>1098</v>
      </c>
      <c r="G74" s="4" t="s">
        <v>142</v>
      </c>
      <c r="H74" s="4" t="s">
        <v>143</v>
      </c>
      <c r="I74" s="4" t="s">
        <v>144</v>
      </c>
      <c r="J74" s="4" t="s">
        <v>144</v>
      </c>
      <c r="K74" s="4" t="s">
        <v>172</v>
      </c>
      <c r="L74" s="4" t="s">
        <v>146</v>
      </c>
      <c r="M74" s="4" t="s">
        <v>146</v>
      </c>
      <c r="N74" s="4" t="s">
        <v>146</v>
      </c>
      <c r="O74" s="4" t="s">
        <v>147</v>
      </c>
      <c r="P74" s="4" t="s">
        <v>147</v>
      </c>
      <c r="Q74" s="4" t="s">
        <v>1099</v>
      </c>
      <c r="R74" s="4" t="s">
        <v>1070</v>
      </c>
      <c r="S74" s="4" t="s">
        <v>1100</v>
      </c>
      <c r="T74" s="4" t="s">
        <v>413</v>
      </c>
      <c r="U74" s="4" t="s">
        <v>210</v>
      </c>
      <c r="V74" s="4" t="s">
        <v>412</v>
      </c>
      <c r="W74" s="4" t="s">
        <v>1099</v>
      </c>
      <c r="X74" s="4" t="s">
        <v>1071</v>
      </c>
      <c r="Y74" s="4" t="s">
        <v>1100</v>
      </c>
      <c r="Z74" s="4" t="s">
        <v>413</v>
      </c>
      <c r="AA74" s="4" t="s">
        <v>210</v>
      </c>
      <c r="AB74" s="4" t="s">
        <v>412</v>
      </c>
      <c r="AC74" s="4" t="s">
        <v>1099</v>
      </c>
      <c r="AD74" s="4" t="s">
        <v>1071</v>
      </c>
      <c r="AE74" s="4" t="s">
        <v>150</v>
      </c>
      <c r="AF74" s="4" t="s">
        <v>144</v>
      </c>
      <c r="AG74" s="4" t="s">
        <v>1101</v>
      </c>
      <c r="AH74" s="4">
        <v>2007</v>
      </c>
      <c r="AI74" s="4" t="s">
        <v>1102</v>
      </c>
      <c r="AJ74" s="4" t="s">
        <v>313</v>
      </c>
      <c r="AK74" s="4">
        <v>1250</v>
      </c>
      <c r="AL74" s="4">
        <v>2400</v>
      </c>
      <c r="AM74" s="4">
        <v>52.08</v>
      </c>
      <c r="BF74" s="4" t="s">
        <v>152</v>
      </c>
      <c r="BG74" s="4" t="s">
        <v>144</v>
      </c>
      <c r="BH74" s="4" t="s">
        <v>1103</v>
      </c>
      <c r="BI74" s="4">
        <v>2013</v>
      </c>
      <c r="BJ74" s="4" t="s">
        <v>1104</v>
      </c>
      <c r="BK74" s="4" t="s">
        <v>195</v>
      </c>
      <c r="BL74" s="4">
        <v>391</v>
      </c>
      <c r="BM74" s="4">
        <v>800</v>
      </c>
      <c r="BN74" s="4">
        <v>48.88</v>
      </c>
      <c r="BO74" s="4" t="s">
        <v>154</v>
      </c>
      <c r="BP74" s="4" t="s">
        <v>144</v>
      </c>
      <c r="BQ74" s="4" t="s">
        <v>1105</v>
      </c>
      <c r="BR74" s="4">
        <v>2011</v>
      </c>
      <c r="BS74" s="4" t="s">
        <v>355</v>
      </c>
      <c r="BT74" s="4" t="s">
        <v>195</v>
      </c>
      <c r="BU74" s="4">
        <v>841</v>
      </c>
      <c r="BV74" s="4">
        <v>1200</v>
      </c>
      <c r="BW74" s="4">
        <v>70.08</v>
      </c>
      <c r="DV74" s="4" t="s">
        <v>156</v>
      </c>
      <c r="DW74" s="4" t="s">
        <v>144</v>
      </c>
      <c r="DX74" s="4">
        <v>2013</v>
      </c>
      <c r="DY74" s="4">
        <v>84</v>
      </c>
      <c r="DZ74" s="4">
        <v>150</v>
      </c>
      <c r="EA74" s="4">
        <v>56</v>
      </c>
      <c r="EB74" s="4" t="s">
        <v>172</v>
      </c>
      <c r="EC74" s="4" t="s">
        <v>210</v>
      </c>
      <c r="ED74" s="4" t="s">
        <v>413</v>
      </c>
      <c r="EE74" s="4" t="s">
        <v>1072</v>
      </c>
      <c r="EF74" s="4" t="s">
        <v>1049</v>
      </c>
      <c r="FH74" s="5">
        <v>15.625</v>
      </c>
      <c r="FI74" s="5">
        <v>21.025</v>
      </c>
      <c r="FJ74" s="5">
        <v>11.2</v>
      </c>
      <c r="FK74" s="5">
        <v>4.8875</v>
      </c>
      <c r="FL74" s="5">
        <v>0</v>
      </c>
      <c r="FM74" s="5">
        <v>0</v>
      </c>
      <c r="FN74" s="5">
        <v>52.7375</v>
      </c>
    </row>
    <row r="75" spans="1:170" s="4" customFormat="1" ht="15">
      <c r="A75" s="1">
        <v>74</v>
      </c>
      <c r="B75" s="4" t="s">
        <v>3333</v>
      </c>
      <c r="C75" s="4" t="s">
        <v>367</v>
      </c>
      <c r="D75" s="4" t="s">
        <v>3334</v>
      </c>
      <c r="E75" s="4" t="s">
        <v>613</v>
      </c>
      <c r="F75" s="4" t="s">
        <v>3335</v>
      </c>
      <c r="G75" s="4" t="s">
        <v>158</v>
      </c>
      <c r="H75" s="4" t="s">
        <v>159</v>
      </c>
      <c r="I75" s="4" t="s">
        <v>144</v>
      </c>
      <c r="J75" s="4" t="s">
        <v>144</v>
      </c>
      <c r="K75" s="4" t="s">
        <v>172</v>
      </c>
      <c r="L75" s="4" t="s">
        <v>146</v>
      </c>
      <c r="M75" s="4" t="s">
        <v>146</v>
      </c>
      <c r="N75" s="4" t="s">
        <v>146</v>
      </c>
      <c r="O75" s="4" t="s">
        <v>147</v>
      </c>
      <c r="P75" s="4" t="s">
        <v>147</v>
      </c>
      <c r="Q75" s="4" t="s">
        <v>3336</v>
      </c>
      <c r="R75" s="4" t="s">
        <v>3337</v>
      </c>
      <c r="S75" s="4" t="s">
        <v>3338</v>
      </c>
      <c r="T75" s="4" t="s">
        <v>204</v>
      </c>
      <c r="U75" s="4" t="s">
        <v>174</v>
      </c>
      <c r="V75" s="4" t="s">
        <v>205</v>
      </c>
      <c r="W75" s="4" t="s">
        <v>3336</v>
      </c>
      <c r="X75" s="4" t="s">
        <v>3337</v>
      </c>
      <c r="Y75" s="4" t="s">
        <v>3338</v>
      </c>
      <c r="Z75" s="4" t="s">
        <v>204</v>
      </c>
      <c r="AA75" s="4" t="s">
        <v>174</v>
      </c>
      <c r="AB75" s="4" t="s">
        <v>205</v>
      </c>
      <c r="AC75" s="4" t="s">
        <v>3336</v>
      </c>
      <c r="AD75" s="4" t="s">
        <v>3337</v>
      </c>
      <c r="AE75" s="4" t="s">
        <v>150</v>
      </c>
      <c r="AF75" s="4" t="s">
        <v>144</v>
      </c>
      <c r="AG75" s="4" t="s">
        <v>3339</v>
      </c>
      <c r="AH75" s="4">
        <v>2005</v>
      </c>
      <c r="AI75" s="4" t="s">
        <v>3340</v>
      </c>
      <c r="AJ75" s="4" t="s">
        <v>200</v>
      </c>
      <c r="AK75" s="4">
        <v>1218</v>
      </c>
      <c r="AL75" s="4">
        <v>2400</v>
      </c>
      <c r="AM75" s="4">
        <v>50.75</v>
      </c>
      <c r="BF75" s="4" t="s">
        <v>152</v>
      </c>
      <c r="BG75" s="4" t="s">
        <v>144</v>
      </c>
      <c r="BH75" s="4" t="s">
        <v>3339</v>
      </c>
      <c r="BI75" s="4">
        <v>2011</v>
      </c>
      <c r="BJ75" s="4" t="s">
        <v>572</v>
      </c>
      <c r="BK75" s="4" t="s">
        <v>200</v>
      </c>
      <c r="BL75" s="4">
        <v>408</v>
      </c>
      <c r="BM75" s="4">
        <v>800</v>
      </c>
      <c r="BN75" s="4">
        <v>51</v>
      </c>
      <c r="BO75" s="4" t="s">
        <v>154</v>
      </c>
      <c r="BP75" s="4" t="s">
        <v>144</v>
      </c>
      <c r="BQ75" s="4" t="s">
        <v>3339</v>
      </c>
      <c r="BR75" s="4">
        <v>2008</v>
      </c>
      <c r="BS75" s="4" t="s">
        <v>445</v>
      </c>
      <c r="BT75" s="4" t="s">
        <v>200</v>
      </c>
      <c r="BU75" s="4">
        <v>707</v>
      </c>
      <c r="BV75" s="4">
        <v>1000</v>
      </c>
      <c r="BW75" s="4">
        <v>70.7</v>
      </c>
      <c r="DV75" s="4" t="s">
        <v>156</v>
      </c>
      <c r="DW75" s="4" t="s">
        <v>144</v>
      </c>
      <c r="DX75" s="4">
        <v>2011</v>
      </c>
      <c r="DY75" s="4">
        <v>84</v>
      </c>
      <c r="DZ75" s="4">
        <v>150</v>
      </c>
      <c r="EA75" s="4">
        <v>56</v>
      </c>
      <c r="EB75" s="4" t="s">
        <v>172</v>
      </c>
      <c r="EC75" s="4" t="s">
        <v>160</v>
      </c>
      <c r="ED75" s="4" t="s">
        <v>2126</v>
      </c>
      <c r="EE75" s="4" t="s">
        <v>3332</v>
      </c>
      <c r="EF75" s="4" t="s">
        <v>3309</v>
      </c>
      <c r="FH75" s="5">
        <v>15.225</v>
      </c>
      <c r="FI75" s="5">
        <v>21.21</v>
      </c>
      <c r="FJ75" s="5">
        <v>11.2</v>
      </c>
      <c r="FK75" s="5">
        <v>5.1</v>
      </c>
      <c r="FL75" s="5">
        <v>0</v>
      </c>
      <c r="FM75" s="5">
        <v>0</v>
      </c>
      <c r="FN75" s="5">
        <v>52.73500000000001</v>
      </c>
    </row>
    <row r="76" spans="1:170" s="4" customFormat="1" ht="15">
      <c r="A76" s="1">
        <v>75</v>
      </c>
      <c r="B76" s="4" t="s">
        <v>934</v>
      </c>
      <c r="C76" s="4" t="s">
        <v>935</v>
      </c>
      <c r="D76" s="4" t="s">
        <v>936</v>
      </c>
      <c r="E76" s="4" t="s">
        <v>358</v>
      </c>
      <c r="F76" s="4" t="s">
        <v>937</v>
      </c>
      <c r="G76" s="4" t="s">
        <v>142</v>
      </c>
      <c r="H76" s="4" t="s">
        <v>143</v>
      </c>
      <c r="I76" s="4" t="s">
        <v>144</v>
      </c>
      <c r="J76" s="4" t="s">
        <v>144</v>
      </c>
      <c r="K76" s="4" t="s">
        <v>172</v>
      </c>
      <c r="L76" s="4" t="s">
        <v>146</v>
      </c>
      <c r="M76" s="4" t="s">
        <v>146</v>
      </c>
      <c r="N76" s="4" t="s">
        <v>146</v>
      </c>
      <c r="O76" s="4" t="s">
        <v>147</v>
      </c>
      <c r="P76" s="4" t="s">
        <v>147</v>
      </c>
      <c r="Q76" s="4" t="s">
        <v>938</v>
      </c>
      <c r="R76" s="4" t="s">
        <v>939</v>
      </c>
      <c r="S76" s="4" t="s">
        <v>940</v>
      </c>
      <c r="T76" s="4" t="s">
        <v>204</v>
      </c>
      <c r="U76" s="4" t="s">
        <v>174</v>
      </c>
      <c r="V76" s="4" t="s">
        <v>941</v>
      </c>
      <c r="W76" s="4" t="s">
        <v>938</v>
      </c>
      <c r="X76" s="4" t="s">
        <v>942</v>
      </c>
      <c r="Y76" s="4" t="s">
        <v>940</v>
      </c>
      <c r="Z76" s="4" t="s">
        <v>204</v>
      </c>
      <c r="AA76" s="4" t="s">
        <v>174</v>
      </c>
      <c r="AB76" s="4" t="s">
        <v>941</v>
      </c>
      <c r="AC76" s="4" t="s">
        <v>938</v>
      </c>
      <c r="AD76" s="4" t="s">
        <v>942</v>
      </c>
      <c r="AE76" s="4" t="s">
        <v>150</v>
      </c>
      <c r="AF76" s="4" t="s">
        <v>144</v>
      </c>
      <c r="AG76" s="4" t="s">
        <v>943</v>
      </c>
      <c r="AH76" s="4">
        <v>2006</v>
      </c>
      <c r="AI76" s="4" t="s">
        <v>944</v>
      </c>
      <c r="AJ76" s="4" t="s">
        <v>177</v>
      </c>
      <c r="AK76" s="4">
        <v>1301</v>
      </c>
      <c r="AL76" s="4">
        <v>2400</v>
      </c>
      <c r="AM76" s="4">
        <v>54.21</v>
      </c>
      <c r="BF76" s="4" t="s">
        <v>152</v>
      </c>
      <c r="BG76" s="4" t="s">
        <v>144</v>
      </c>
      <c r="BH76" s="4" t="s">
        <v>945</v>
      </c>
      <c r="BI76" s="4">
        <v>2011</v>
      </c>
      <c r="BJ76" s="4" t="s">
        <v>234</v>
      </c>
      <c r="BK76" s="4" t="s">
        <v>177</v>
      </c>
      <c r="BL76" s="4">
        <v>460</v>
      </c>
      <c r="BM76" s="4">
        <v>800</v>
      </c>
      <c r="BN76" s="4">
        <v>57.5</v>
      </c>
      <c r="BO76" s="4" t="s">
        <v>154</v>
      </c>
      <c r="BP76" s="4" t="s">
        <v>144</v>
      </c>
      <c r="BQ76" s="4" t="s">
        <v>946</v>
      </c>
      <c r="BR76" s="4">
        <v>2009</v>
      </c>
      <c r="BS76" s="4" t="s">
        <v>201</v>
      </c>
      <c r="BT76" s="4" t="s">
        <v>177</v>
      </c>
      <c r="BU76" s="4">
        <v>708</v>
      </c>
      <c r="BV76" s="4">
        <v>1100</v>
      </c>
      <c r="BW76" s="4">
        <v>64.36</v>
      </c>
      <c r="DV76" s="4" t="s">
        <v>156</v>
      </c>
      <c r="DW76" s="4" t="s">
        <v>144</v>
      </c>
      <c r="DX76" s="4">
        <v>2011</v>
      </c>
      <c r="DY76" s="4">
        <v>85</v>
      </c>
      <c r="DZ76" s="4">
        <v>150</v>
      </c>
      <c r="EA76" s="4">
        <v>56.67</v>
      </c>
      <c r="EB76" s="4" t="s">
        <v>172</v>
      </c>
      <c r="EC76" s="4" t="s">
        <v>174</v>
      </c>
      <c r="ED76" s="4" t="s">
        <v>204</v>
      </c>
      <c r="EE76" s="4" t="s">
        <v>947</v>
      </c>
      <c r="EF76" s="4" t="s">
        <v>948</v>
      </c>
      <c r="FH76" s="5">
        <v>16.2625</v>
      </c>
      <c r="FI76" s="5">
        <v>19.3091</v>
      </c>
      <c r="FJ76" s="5">
        <v>11.3333</v>
      </c>
      <c r="FK76" s="5">
        <v>5.75</v>
      </c>
      <c r="FL76" s="5">
        <v>0</v>
      </c>
      <c r="FM76" s="5">
        <v>0</v>
      </c>
      <c r="FN76" s="5">
        <v>52.654900000000005</v>
      </c>
    </row>
    <row r="77" spans="1:170" s="4" customFormat="1" ht="15">
      <c r="A77" s="1">
        <v>76</v>
      </c>
      <c r="B77" s="4" t="s">
        <v>3236</v>
      </c>
      <c r="C77" s="4" t="s">
        <v>3237</v>
      </c>
      <c r="D77" s="4" t="s">
        <v>717</v>
      </c>
      <c r="E77" s="4" t="s">
        <v>3238</v>
      </c>
      <c r="F77" s="4" t="s">
        <v>3239</v>
      </c>
      <c r="G77" s="4" t="s">
        <v>142</v>
      </c>
      <c r="H77" s="4" t="s">
        <v>143</v>
      </c>
      <c r="I77" s="4" t="s">
        <v>144</v>
      </c>
      <c r="J77" s="4" t="s">
        <v>144</v>
      </c>
      <c r="K77" s="4" t="s">
        <v>172</v>
      </c>
      <c r="L77" s="4" t="s">
        <v>146</v>
      </c>
      <c r="M77" s="4" t="s">
        <v>146</v>
      </c>
      <c r="N77" s="4" t="s">
        <v>146</v>
      </c>
      <c r="O77" s="4" t="s">
        <v>147</v>
      </c>
      <c r="P77" s="4" t="s">
        <v>147</v>
      </c>
      <c r="Q77" s="4" t="s">
        <v>3240</v>
      </c>
      <c r="R77" s="4" t="s">
        <v>3241</v>
      </c>
      <c r="S77" s="4" t="s">
        <v>3242</v>
      </c>
      <c r="T77" s="4" t="s">
        <v>309</v>
      </c>
      <c r="U77" s="4" t="s">
        <v>270</v>
      </c>
      <c r="V77" s="4" t="s">
        <v>341</v>
      </c>
      <c r="W77" s="4" t="s">
        <v>3240</v>
      </c>
      <c r="X77" s="4" t="s">
        <v>3241</v>
      </c>
      <c r="Y77" s="4" t="s">
        <v>3242</v>
      </c>
      <c r="Z77" s="4" t="s">
        <v>309</v>
      </c>
      <c r="AA77" s="4" t="s">
        <v>270</v>
      </c>
      <c r="AB77" s="4" t="s">
        <v>341</v>
      </c>
      <c r="AC77" s="4" t="s">
        <v>3240</v>
      </c>
      <c r="AD77" s="4" t="s">
        <v>3241</v>
      </c>
      <c r="AE77" s="4" t="s">
        <v>150</v>
      </c>
      <c r="AF77" s="4" t="s">
        <v>144</v>
      </c>
      <c r="AG77" s="4" t="s">
        <v>3243</v>
      </c>
      <c r="AH77" s="4">
        <v>2005</v>
      </c>
      <c r="AI77" s="4" t="s">
        <v>3244</v>
      </c>
      <c r="AJ77" s="4" t="s">
        <v>274</v>
      </c>
      <c r="AK77" s="4">
        <v>1377</v>
      </c>
      <c r="AL77" s="4">
        <v>2400</v>
      </c>
      <c r="AM77" s="4">
        <v>57.38</v>
      </c>
      <c r="BO77" s="4" t="s">
        <v>154</v>
      </c>
      <c r="BP77" s="4" t="s">
        <v>144</v>
      </c>
      <c r="BQ77" s="4" t="s">
        <v>3245</v>
      </c>
      <c r="BR77" s="4">
        <v>2010</v>
      </c>
      <c r="BS77" s="4" t="s">
        <v>3246</v>
      </c>
      <c r="BT77" s="4" t="s">
        <v>1284</v>
      </c>
      <c r="BU77" s="4">
        <v>936</v>
      </c>
      <c r="BV77" s="4">
        <v>1200</v>
      </c>
      <c r="BW77" s="4">
        <v>78</v>
      </c>
      <c r="DV77" s="4" t="s">
        <v>156</v>
      </c>
      <c r="DW77" s="4" t="s">
        <v>144</v>
      </c>
      <c r="DX77" s="4">
        <v>2011</v>
      </c>
      <c r="DY77" s="4">
        <v>90</v>
      </c>
      <c r="DZ77" s="4">
        <v>150</v>
      </c>
      <c r="EA77" s="4">
        <v>60</v>
      </c>
      <c r="EB77" s="4" t="s">
        <v>172</v>
      </c>
      <c r="EC77" s="4" t="s">
        <v>352</v>
      </c>
      <c r="ED77" s="4" t="s">
        <v>353</v>
      </c>
      <c r="EE77" s="4" t="s">
        <v>183</v>
      </c>
      <c r="EF77" s="4" t="s">
        <v>695</v>
      </c>
      <c r="FH77" s="5">
        <v>17.2125</v>
      </c>
      <c r="FI77" s="5">
        <v>23.4</v>
      </c>
      <c r="FJ77" s="5">
        <v>12</v>
      </c>
      <c r="FK77" s="5">
        <v>0</v>
      </c>
      <c r="FL77" s="5">
        <v>0</v>
      </c>
      <c r="FM77" s="5">
        <v>0</v>
      </c>
      <c r="FN77" s="5">
        <v>52.6125</v>
      </c>
    </row>
    <row r="78" spans="1:170" s="4" customFormat="1" ht="15">
      <c r="A78" s="1">
        <v>77</v>
      </c>
      <c r="B78" s="4" t="s">
        <v>2418</v>
      </c>
      <c r="C78" s="4" t="s">
        <v>2419</v>
      </c>
      <c r="D78" s="4" t="s">
        <v>2420</v>
      </c>
      <c r="E78" s="4" t="s">
        <v>2421</v>
      </c>
      <c r="F78" s="4" t="s">
        <v>2422</v>
      </c>
      <c r="G78" s="4" t="s">
        <v>142</v>
      </c>
      <c r="H78" s="4" t="s">
        <v>143</v>
      </c>
      <c r="I78" s="4" t="s">
        <v>144</v>
      </c>
      <c r="J78" s="4" t="s">
        <v>144</v>
      </c>
      <c r="K78" s="4" t="s">
        <v>172</v>
      </c>
      <c r="L78" s="4" t="s">
        <v>146</v>
      </c>
      <c r="M78" s="4" t="s">
        <v>146</v>
      </c>
      <c r="N78" s="4" t="s">
        <v>146</v>
      </c>
      <c r="O78" s="4" t="s">
        <v>147</v>
      </c>
      <c r="P78" s="4" t="s">
        <v>147</v>
      </c>
      <c r="Q78" s="4" t="s">
        <v>2423</v>
      </c>
      <c r="R78" s="4" t="s">
        <v>2424</v>
      </c>
      <c r="S78" s="4" t="s">
        <v>2425</v>
      </c>
      <c r="T78" s="4" t="s">
        <v>237</v>
      </c>
      <c r="U78" s="4" t="s">
        <v>237</v>
      </c>
      <c r="V78" s="4" t="s">
        <v>238</v>
      </c>
      <c r="W78" s="4" t="s">
        <v>2423</v>
      </c>
      <c r="X78" s="4" t="s">
        <v>2426</v>
      </c>
      <c r="Y78" s="4" t="s">
        <v>2425</v>
      </c>
      <c r="Z78" s="4" t="s">
        <v>237</v>
      </c>
      <c r="AA78" s="4" t="s">
        <v>237</v>
      </c>
      <c r="AB78" s="4" t="s">
        <v>238</v>
      </c>
      <c r="AC78" s="4" t="s">
        <v>2423</v>
      </c>
      <c r="AD78" s="4" t="s">
        <v>2426</v>
      </c>
      <c r="AE78" s="4" t="s">
        <v>150</v>
      </c>
      <c r="AF78" s="4" t="s">
        <v>144</v>
      </c>
      <c r="AG78" s="4" t="s">
        <v>2427</v>
      </c>
      <c r="AH78" s="4">
        <v>2007</v>
      </c>
      <c r="AI78" s="4" t="s">
        <v>2428</v>
      </c>
      <c r="AJ78" s="4" t="s">
        <v>180</v>
      </c>
      <c r="AK78" s="4">
        <v>1215</v>
      </c>
      <c r="AL78" s="4">
        <v>2400</v>
      </c>
      <c r="AM78" s="4">
        <v>50.62</v>
      </c>
      <c r="BF78" s="4" t="s">
        <v>152</v>
      </c>
      <c r="BG78" s="4" t="s">
        <v>144</v>
      </c>
      <c r="BH78" s="4" t="s">
        <v>2429</v>
      </c>
      <c r="BI78" s="4">
        <v>2012</v>
      </c>
      <c r="BJ78" s="4" t="s">
        <v>163</v>
      </c>
      <c r="BK78" s="4" t="s">
        <v>180</v>
      </c>
      <c r="BL78" s="4">
        <v>389</v>
      </c>
      <c r="BM78" s="4">
        <v>800</v>
      </c>
      <c r="BN78" s="4">
        <v>48.62</v>
      </c>
      <c r="BO78" s="4" t="s">
        <v>154</v>
      </c>
      <c r="BP78" s="4" t="s">
        <v>144</v>
      </c>
      <c r="BQ78" s="4" t="s">
        <v>2430</v>
      </c>
      <c r="BR78" s="4">
        <v>2008</v>
      </c>
      <c r="BS78" s="4" t="s">
        <v>2431</v>
      </c>
      <c r="BT78" s="4" t="s">
        <v>180</v>
      </c>
      <c r="BU78" s="4">
        <v>833</v>
      </c>
      <c r="BV78" s="4">
        <v>1200</v>
      </c>
      <c r="BW78" s="4">
        <v>69.42</v>
      </c>
      <c r="DV78" s="4" t="s">
        <v>156</v>
      </c>
      <c r="DW78" s="4" t="s">
        <v>144</v>
      </c>
      <c r="DX78" s="4">
        <v>2011</v>
      </c>
      <c r="DY78" s="4">
        <v>88</v>
      </c>
      <c r="DZ78" s="4">
        <v>150</v>
      </c>
      <c r="EA78" s="4">
        <v>58.67</v>
      </c>
      <c r="EB78" s="4" t="s">
        <v>172</v>
      </c>
      <c r="EC78" s="4" t="s">
        <v>240</v>
      </c>
      <c r="ED78" s="4" t="s">
        <v>240</v>
      </c>
      <c r="EE78" s="4" t="s">
        <v>2406</v>
      </c>
      <c r="EF78" s="4" t="s">
        <v>2432</v>
      </c>
      <c r="FH78" s="5">
        <v>15.1875</v>
      </c>
      <c r="FI78" s="5">
        <v>20.825</v>
      </c>
      <c r="FJ78" s="5">
        <v>11.7333</v>
      </c>
      <c r="FK78" s="5">
        <v>4.8625</v>
      </c>
      <c r="FL78" s="5">
        <v>0</v>
      </c>
      <c r="FM78" s="5">
        <v>0</v>
      </c>
      <c r="FN78" s="5">
        <v>52.6083</v>
      </c>
    </row>
    <row r="79" spans="1:170" s="4" customFormat="1" ht="15">
      <c r="A79" s="1">
        <v>78</v>
      </c>
      <c r="B79" s="4" t="s">
        <v>2156</v>
      </c>
      <c r="C79" s="4" t="s">
        <v>875</v>
      </c>
      <c r="D79" s="4" t="s">
        <v>2157</v>
      </c>
      <c r="E79" s="4" t="s">
        <v>2158</v>
      </c>
      <c r="F79" s="4" t="s">
        <v>2159</v>
      </c>
      <c r="G79" s="4" t="s">
        <v>158</v>
      </c>
      <c r="H79" s="4" t="s">
        <v>159</v>
      </c>
      <c r="I79" s="4" t="s">
        <v>144</v>
      </c>
      <c r="J79" s="4" t="s">
        <v>144</v>
      </c>
      <c r="K79" s="4" t="s">
        <v>172</v>
      </c>
      <c r="L79" s="4" t="s">
        <v>146</v>
      </c>
      <c r="M79" s="4" t="s">
        <v>146</v>
      </c>
      <c r="N79" s="4" t="s">
        <v>146</v>
      </c>
      <c r="O79" s="4" t="s">
        <v>147</v>
      </c>
      <c r="P79" s="4" t="s">
        <v>147</v>
      </c>
      <c r="Q79" s="4" t="s">
        <v>2160</v>
      </c>
      <c r="R79" s="4" t="s">
        <v>2161</v>
      </c>
      <c r="S79" s="4" t="s">
        <v>2162</v>
      </c>
      <c r="T79" s="4" t="s">
        <v>185</v>
      </c>
      <c r="U79" s="4" t="s">
        <v>185</v>
      </c>
      <c r="V79" s="4" t="s">
        <v>186</v>
      </c>
      <c r="W79" s="4" t="s">
        <v>2160</v>
      </c>
      <c r="X79" s="4" t="s">
        <v>2163</v>
      </c>
      <c r="Y79" s="4" t="s">
        <v>2162</v>
      </c>
      <c r="Z79" s="4" t="s">
        <v>185</v>
      </c>
      <c r="AA79" s="4" t="s">
        <v>185</v>
      </c>
      <c r="AB79" s="4" t="s">
        <v>186</v>
      </c>
      <c r="AC79" s="4" t="s">
        <v>2160</v>
      </c>
      <c r="AD79" s="4" t="s">
        <v>2163</v>
      </c>
      <c r="AE79" s="4" t="s">
        <v>150</v>
      </c>
      <c r="AF79" s="4" t="s">
        <v>144</v>
      </c>
      <c r="AG79" s="4" t="s">
        <v>2164</v>
      </c>
      <c r="AH79" s="4">
        <v>1993</v>
      </c>
      <c r="AI79" s="4" t="s">
        <v>442</v>
      </c>
      <c r="AJ79" s="4" t="s">
        <v>2070</v>
      </c>
      <c r="AK79" s="4">
        <v>1349</v>
      </c>
      <c r="AL79" s="4">
        <v>2400</v>
      </c>
      <c r="AM79" s="4">
        <v>56.21</v>
      </c>
      <c r="BF79" s="4" t="s">
        <v>152</v>
      </c>
      <c r="BG79" s="4" t="s">
        <v>144</v>
      </c>
      <c r="BH79" s="4" t="s">
        <v>2165</v>
      </c>
      <c r="BI79" s="4">
        <v>2000</v>
      </c>
      <c r="BJ79" s="4" t="s">
        <v>1260</v>
      </c>
      <c r="BK79" s="4" t="s">
        <v>2070</v>
      </c>
      <c r="BL79" s="4">
        <v>463</v>
      </c>
      <c r="BM79" s="4">
        <v>800</v>
      </c>
      <c r="BN79" s="4">
        <v>57.88</v>
      </c>
      <c r="BO79" s="4" t="s">
        <v>154</v>
      </c>
      <c r="BP79" s="4" t="s">
        <v>144</v>
      </c>
      <c r="BQ79" s="4" t="s">
        <v>2166</v>
      </c>
      <c r="BR79" s="4">
        <v>1996</v>
      </c>
      <c r="BS79" s="4" t="s">
        <v>2167</v>
      </c>
      <c r="BT79" s="4" t="s">
        <v>2070</v>
      </c>
      <c r="BU79" s="4">
        <v>691</v>
      </c>
      <c r="BV79" s="4">
        <v>1100</v>
      </c>
      <c r="BW79" s="4">
        <v>62.82</v>
      </c>
      <c r="DV79" s="4" t="s">
        <v>156</v>
      </c>
      <c r="DW79" s="4" t="s">
        <v>144</v>
      </c>
      <c r="DX79" s="4">
        <v>2011</v>
      </c>
      <c r="DY79" s="4">
        <v>83</v>
      </c>
      <c r="DZ79" s="4">
        <v>150</v>
      </c>
      <c r="EA79" s="4">
        <v>55.33</v>
      </c>
      <c r="EB79" s="4" t="s">
        <v>172</v>
      </c>
      <c r="EC79" s="4" t="s">
        <v>301</v>
      </c>
      <c r="ED79" s="4" t="s">
        <v>301</v>
      </c>
      <c r="EE79" s="4" t="s">
        <v>2077</v>
      </c>
      <c r="EF79" s="4" t="s">
        <v>2168</v>
      </c>
      <c r="FH79" s="5">
        <v>16.8625</v>
      </c>
      <c r="FI79" s="5">
        <v>18.8455</v>
      </c>
      <c r="FJ79" s="5">
        <v>11.0667</v>
      </c>
      <c r="FK79" s="5">
        <v>5.7875</v>
      </c>
      <c r="FL79" s="5">
        <v>0</v>
      </c>
      <c r="FM79" s="5">
        <v>0</v>
      </c>
      <c r="FN79" s="5">
        <v>52.5622</v>
      </c>
    </row>
    <row r="80" spans="1:170" s="4" customFormat="1" ht="15">
      <c r="A80" s="1">
        <v>79</v>
      </c>
      <c r="B80" s="4" t="s">
        <v>3378</v>
      </c>
      <c r="C80" s="4" t="s">
        <v>3379</v>
      </c>
      <c r="D80" s="4" t="s">
        <v>3380</v>
      </c>
      <c r="E80" s="4" t="s">
        <v>3381</v>
      </c>
      <c r="F80" s="4" t="s">
        <v>3382</v>
      </c>
      <c r="G80" s="4" t="s">
        <v>158</v>
      </c>
      <c r="H80" s="4" t="s">
        <v>722</v>
      </c>
      <c r="I80" s="4" t="s">
        <v>144</v>
      </c>
      <c r="J80" s="4" t="s">
        <v>144</v>
      </c>
      <c r="K80" s="4" t="s">
        <v>172</v>
      </c>
      <c r="L80" s="4" t="s">
        <v>146</v>
      </c>
      <c r="M80" s="4" t="s">
        <v>146</v>
      </c>
      <c r="N80" s="4" t="s">
        <v>146</v>
      </c>
      <c r="O80" s="4" t="s">
        <v>147</v>
      </c>
      <c r="P80" s="4" t="s">
        <v>147</v>
      </c>
      <c r="Q80" s="4" t="s">
        <v>3383</v>
      </c>
      <c r="R80" s="4" t="s">
        <v>3384</v>
      </c>
      <c r="S80" s="4" t="s">
        <v>3385</v>
      </c>
      <c r="T80" s="4" t="s">
        <v>1237</v>
      </c>
      <c r="U80" s="4" t="s">
        <v>518</v>
      </c>
      <c r="V80" s="4" t="s">
        <v>519</v>
      </c>
      <c r="W80" s="4" t="s">
        <v>3383</v>
      </c>
      <c r="X80" s="4" t="s">
        <v>3386</v>
      </c>
      <c r="Y80" s="4" t="s">
        <v>3385</v>
      </c>
      <c r="Z80" s="4" t="s">
        <v>1237</v>
      </c>
      <c r="AA80" s="4" t="s">
        <v>518</v>
      </c>
      <c r="AB80" s="4" t="s">
        <v>519</v>
      </c>
      <c r="AC80" s="4" t="s">
        <v>3383</v>
      </c>
      <c r="AD80" s="4" t="s">
        <v>3386</v>
      </c>
      <c r="AE80" s="4" t="s">
        <v>150</v>
      </c>
      <c r="AF80" s="4" t="s">
        <v>144</v>
      </c>
      <c r="AG80" s="4" t="s">
        <v>3387</v>
      </c>
      <c r="AH80" s="4">
        <v>1997</v>
      </c>
      <c r="AI80" s="4" t="s">
        <v>3388</v>
      </c>
      <c r="AJ80" s="4" t="s">
        <v>313</v>
      </c>
      <c r="AK80" s="4">
        <v>1252</v>
      </c>
      <c r="AL80" s="4">
        <v>2400</v>
      </c>
      <c r="AM80" s="4">
        <v>52.17</v>
      </c>
      <c r="BF80" s="4" t="s">
        <v>152</v>
      </c>
      <c r="BG80" s="4" t="s">
        <v>144</v>
      </c>
      <c r="BH80" s="4" t="s">
        <v>3389</v>
      </c>
      <c r="BI80" s="4">
        <v>2011</v>
      </c>
      <c r="BJ80" s="4" t="s">
        <v>377</v>
      </c>
      <c r="BK80" s="4" t="s">
        <v>313</v>
      </c>
      <c r="BL80" s="4">
        <v>480</v>
      </c>
      <c r="BM80" s="4">
        <v>800</v>
      </c>
      <c r="BN80" s="4">
        <v>60</v>
      </c>
      <c r="BO80" s="4" t="s">
        <v>154</v>
      </c>
      <c r="BP80" s="4" t="s">
        <v>144</v>
      </c>
      <c r="BQ80" s="4" t="s">
        <v>3390</v>
      </c>
      <c r="BR80" s="4">
        <v>1999</v>
      </c>
      <c r="BS80" s="4" t="s">
        <v>2651</v>
      </c>
      <c r="BT80" s="4" t="s">
        <v>313</v>
      </c>
      <c r="BU80" s="4">
        <v>661</v>
      </c>
      <c r="BV80" s="4">
        <v>1000</v>
      </c>
      <c r="BW80" s="4">
        <v>66.1</v>
      </c>
      <c r="DV80" s="4" t="s">
        <v>156</v>
      </c>
      <c r="DW80" s="4" t="s">
        <v>144</v>
      </c>
      <c r="DX80" s="4">
        <v>2011</v>
      </c>
      <c r="DY80" s="4">
        <v>83</v>
      </c>
      <c r="DZ80" s="4">
        <v>150</v>
      </c>
      <c r="EA80" s="4">
        <v>55.33</v>
      </c>
      <c r="EB80" s="4" t="s">
        <v>172</v>
      </c>
      <c r="EC80" s="4" t="s">
        <v>2476</v>
      </c>
      <c r="ED80" s="4" t="s">
        <v>2476</v>
      </c>
      <c r="EE80" s="4" t="s">
        <v>3341</v>
      </c>
      <c r="EF80" s="4" t="s">
        <v>3391</v>
      </c>
      <c r="FH80" s="5">
        <v>15.65</v>
      </c>
      <c r="FI80" s="5">
        <v>19.83</v>
      </c>
      <c r="FJ80" s="5">
        <v>11.0667</v>
      </c>
      <c r="FK80" s="5">
        <v>6</v>
      </c>
      <c r="FL80" s="5">
        <v>0</v>
      </c>
      <c r="FM80" s="5">
        <v>0</v>
      </c>
      <c r="FN80" s="5">
        <v>52.5467</v>
      </c>
    </row>
    <row r="81" spans="1:170" s="4" customFormat="1" ht="15">
      <c r="A81" s="1">
        <v>80</v>
      </c>
      <c r="B81" s="4" t="s">
        <v>2311</v>
      </c>
      <c r="C81" s="4" t="s">
        <v>1413</v>
      </c>
      <c r="D81" s="4" t="s">
        <v>527</v>
      </c>
      <c r="E81" s="4" t="s">
        <v>2312</v>
      </c>
      <c r="F81" s="4" t="s">
        <v>2313</v>
      </c>
      <c r="G81" s="4" t="s">
        <v>158</v>
      </c>
      <c r="H81" s="4" t="s">
        <v>159</v>
      </c>
      <c r="I81" s="4" t="s">
        <v>144</v>
      </c>
      <c r="J81" s="4" t="s">
        <v>144</v>
      </c>
      <c r="K81" s="4" t="s">
        <v>172</v>
      </c>
      <c r="L81" s="4" t="s">
        <v>146</v>
      </c>
      <c r="M81" s="4" t="s">
        <v>146</v>
      </c>
      <c r="N81" s="4" t="s">
        <v>146</v>
      </c>
      <c r="O81" s="4" t="s">
        <v>147</v>
      </c>
      <c r="P81" s="4" t="s">
        <v>147</v>
      </c>
      <c r="Q81" s="4" t="s">
        <v>2314</v>
      </c>
      <c r="R81" s="4" t="s">
        <v>2315</v>
      </c>
      <c r="S81" s="4" t="s">
        <v>2316</v>
      </c>
      <c r="T81" s="4" t="s">
        <v>193</v>
      </c>
      <c r="U81" s="4" t="s">
        <v>193</v>
      </c>
      <c r="V81" s="4" t="s">
        <v>2317</v>
      </c>
      <c r="W81" s="4" t="s">
        <v>2318</v>
      </c>
      <c r="X81" s="4" t="s">
        <v>2319</v>
      </c>
      <c r="Y81" s="4" t="s">
        <v>2316</v>
      </c>
      <c r="Z81" s="4" t="s">
        <v>193</v>
      </c>
      <c r="AA81" s="4" t="s">
        <v>193</v>
      </c>
      <c r="AB81" s="4" t="s">
        <v>2317</v>
      </c>
      <c r="AC81" s="4" t="s">
        <v>2318</v>
      </c>
      <c r="AD81" s="4" t="s">
        <v>2319</v>
      </c>
      <c r="AE81" s="4" t="s">
        <v>150</v>
      </c>
      <c r="AF81" s="4" t="s">
        <v>144</v>
      </c>
      <c r="AG81" s="4" t="s">
        <v>2320</v>
      </c>
      <c r="AH81" s="4">
        <v>2003</v>
      </c>
      <c r="AI81" s="4" t="s">
        <v>2321</v>
      </c>
      <c r="AJ81" s="4" t="s">
        <v>260</v>
      </c>
      <c r="AK81" s="4">
        <v>1251</v>
      </c>
      <c r="AL81" s="4">
        <v>2400</v>
      </c>
      <c r="AM81" s="4">
        <v>52.12</v>
      </c>
      <c r="BF81" s="4" t="s">
        <v>152</v>
      </c>
      <c r="BG81" s="4" t="s">
        <v>144</v>
      </c>
      <c r="BH81" s="4" t="s">
        <v>2322</v>
      </c>
      <c r="BI81" s="4">
        <v>2010</v>
      </c>
      <c r="BJ81" s="4" t="s">
        <v>153</v>
      </c>
      <c r="BK81" s="4" t="s">
        <v>260</v>
      </c>
      <c r="BL81" s="4">
        <v>423</v>
      </c>
      <c r="BM81" s="4">
        <v>800</v>
      </c>
      <c r="BN81" s="4">
        <v>52.88</v>
      </c>
      <c r="BO81" s="4" t="s">
        <v>154</v>
      </c>
      <c r="BP81" s="4" t="s">
        <v>144</v>
      </c>
      <c r="BQ81" s="4" t="s">
        <v>2323</v>
      </c>
      <c r="BR81" s="4">
        <v>2005</v>
      </c>
      <c r="BS81" s="4" t="s">
        <v>2324</v>
      </c>
      <c r="BT81" s="4" t="s">
        <v>590</v>
      </c>
      <c r="BU81" s="4">
        <v>806</v>
      </c>
      <c r="BV81" s="4">
        <v>1200</v>
      </c>
      <c r="BW81" s="4">
        <v>67.17</v>
      </c>
      <c r="DV81" s="4" t="s">
        <v>156</v>
      </c>
      <c r="DW81" s="4" t="s">
        <v>144</v>
      </c>
      <c r="DX81" s="4">
        <v>2011</v>
      </c>
      <c r="DY81" s="4">
        <v>86</v>
      </c>
      <c r="DZ81" s="4">
        <v>150</v>
      </c>
      <c r="EA81" s="4">
        <v>57.33</v>
      </c>
      <c r="EB81" s="4" t="s">
        <v>172</v>
      </c>
      <c r="EC81" s="4" t="s">
        <v>1372</v>
      </c>
      <c r="ED81" s="4" t="s">
        <v>2325</v>
      </c>
      <c r="EE81" s="4" t="s">
        <v>267</v>
      </c>
      <c r="EF81" s="4" t="s">
        <v>2326</v>
      </c>
      <c r="FH81" s="5">
        <v>15.6375</v>
      </c>
      <c r="FI81" s="5">
        <v>20.15</v>
      </c>
      <c r="FJ81" s="5">
        <v>11.4667</v>
      </c>
      <c r="FK81" s="5">
        <v>5.2875</v>
      </c>
      <c r="FL81" s="5">
        <v>0</v>
      </c>
      <c r="FM81" s="5">
        <v>0</v>
      </c>
      <c r="FN81" s="5">
        <v>52.5417</v>
      </c>
    </row>
    <row r="82" spans="1:170" s="4" customFormat="1" ht="15">
      <c r="A82" s="1">
        <v>81</v>
      </c>
      <c r="B82" s="4" t="s">
        <v>2590</v>
      </c>
      <c r="C82" s="4" t="s">
        <v>453</v>
      </c>
      <c r="D82" s="4" t="s">
        <v>1097</v>
      </c>
      <c r="E82" s="4" t="s">
        <v>358</v>
      </c>
      <c r="F82" s="4" t="s">
        <v>1944</v>
      </c>
      <c r="G82" s="4" t="s">
        <v>158</v>
      </c>
      <c r="H82" s="4" t="s">
        <v>143</v>
      </c>
      <c r="I82" s="4" t="s">
        <v>144</v>
      </c>
      <c r="J82" s="4" t="s">
        <v>144</v>
      </c>
      <c r="K82" s="4" t="s">
        <v>172</v>
      </c>
      <c r="L82" s="4" t="s">
        <v>146</v>
      </c>
      <c r="M82" s="4" t="s">
        <v>146</v>
      </c>
      <c r="N82" s="4" t="s">
        <v>146</v>
      </c>
      <c r="O82" s="4" t="s">
        <v>147</v>
      </c>
      <c r="P82" s="4" t="s">
        <v>147</v>
      </c>
      <c r="Q82" s="4" t="s">
        <v>2591</v>
      </c>
      <c r="R82" s="4" t="s">
        <v>1347</v>
      </c>
      <c r="S82" s="4" t="s">
        <v>2592</v>
      </c>
      <c r="T82" s="4" t="s">
        <v>954</v>
      </c>
      <c r="U82" s="4" t="s">
        <v>364</v>
      </c>
      <c r="V82" s="4" t="s">
        <v>955</v>
      </c>
      <c r="W82" s="4" t="s">
        <v>2591</v>
      </c>
      <c r="X82" s="4" t="s">
        <v>1195</v>
      </c>
      <c r="Y82" s="4" t="s">
        <v>2592</v>
      </c>
      <c r="Z82" s="4" t="s">
        <v>954</v>
      </c>
      <c r="AA82" s="4" t="s">
        <v>364</v>
      </c>
      <c r="AB82" s="4" t="s">
        <v>955</v>
      </c>
      <c r="AC82" s="4" t="s">
        <v>2591</v>
      </c>
      <c r="AD82" s="4" t="s">
        <v>1195</v>
      </c>
      <c r="AE82" s="4" t="s">
        <v>150</v>
      </c>
      <c r="AF82" s="4" t="s">
        <v>144</v>
      </c>
      <c r="AG82" s="4" t="s">
        <v>2593</v>
      </c>
      <c r="AH82" s="4">
        <v>2011</v>
      </c>
      <c r="AI82" s="4" t="s">
        <v>2594</v>
      </c>
      <c r="AJ82" s="4" t="s">
        <v>151</v>
      </c>
      <c r="AK82" s="4">
        <v>1561</v>
      </c>
      <c r="AL82" s="4">
        <v>2400</v>
      </c>
      <c r="AM82" s="4">
        <v>65.04</v>
      </c>
      <c r="BO82" s="4" t="s">
        <v>154</v>
      </c>
      <c r="BP82" s="4" t="s">
        <v>144</v>
      </c>
      <c r="BQ82" s="4" t="s">
        <v>2595</v>
      </c>
      <c r="BR82" s="4">
        <v>2012</v>
      </c>
      <c r="BS82" s="4" t="s">
        <v>2596</v>
      </c>
      <c r="BT82" s="4" t="s">
        <v>151</v>
      </c>
      <c r="BU82" s="4">
        <v>804</v>
      </c>
      <c r="BV82" s="4">
        <v>1100</v>
      </c>
      <c r="BW82" s="4">
        <v>73.09</v>
      </c>
      <c r="DV82" s="4" t="s">
        <v>156</v>
      </c>
      <c r="DW82" s="4" t="s">
        <v>144</v>
      </c>
      <c r="DX82" s="4">
        <v>2013</v>
      </c>
      <c r="DY82" s="4">
        <v>83</v>
      </c>
      <c r="DZ82" s="4">
        <v>150</v>
      </c>
      <c r="EA82" s="4">
        <v>55.33</v>
      </c>
      <c r="EB82" s="4" t="s">
        <v>172</v>
      </c>
      <c r="EC82" s="4" t="s">
        <v>364</v>
      </c>
      <c r="ED82" s="4" t="s">
        <v>954</v>
      </c>
      <c r="EE82" s="4" t="s">
        <v>190</v>
      </c>
      <c r="EF82" s="4" t="s">
        <v>2597</v>
      </c>
      <c r="FH82" s="5">
        <v>19.5125</v>
      </c>
      <c r="FI82" s="5">
        <v>21.9273</v>
      </c>
      <c r="FJ82" s="5">
        <v>11.0667</v>
      </c>
      <c r="FK82" s="5">
        <v>0</v>
      </c>
      <c r="FL82" s="5">
        <v>0</v>
      </c>
      <c r="FM82" s="5">
        <v>0</v>
      </c>
      <c r="FN82" s="5">
        <v>52.5065</v>
      </c>
    </row>
    <row r="83" spans="1:170" s="4" customFormat="1" ht="15">
      <c r="A83" s="1">
        <v>82</v>
      </c>
      <c r="B83" s="4" t="s">
        <v>1507</v>
      </c>
      <c r="C83" s="4" t="s">
        <v>1508</v>
      </c>
      <c r="D83" s="4" t="s">
        <v>1509</v>
      </c>
      <c r="E83" s="4" t="s">
        <v>533</v>
      </c>
      <c r="F83" s="4" t="s">
        <v>1510</v>
      </c>
      <c r="G83" s="4" t="s">
        <v>158</v>
      </c>
      <c r="H83" s="4" t="s">
        <v>143</v>
      </c>
      <c r="I83" s="4" t="s">
        <v>144</v>
      </c>
      <c r="J83" s="4" t="s">
        <v>144</v>
      </c>
      <c r="K83" s="4" t="s">
        <v>172</v>
      </c>
      <c r="L83" s="4" t="s">
        <v>146</v>
      </c>
      <c r="M83" s="4" t="s">
        <v>146</v>
      </c>
      <c r="N83" s="4" t="s">
        <v>146</v>
      </c>
      <c r="O83" s="4" t="s">
        <v>147</v>
      </c>
      <c r="P83" s="4" t="s">
        <v>147</v>
      </c>
      <c r="Q83" s="4" t="s">
        <v>1511</v>
      </c>
      <c r="R83" s="4" t="s">
        <v>1512</v>
      </c>
      <c r="S83" s="4" t="s">
        <v>1513</v>
      </c>
      <c r="T83" s="4" t="s">
        <v>585</v>
      </c>
      <c r="U83" s="4" t="s">
        <v>263</v>
      </c>
      <c r="V83" s="4" t="s">
        <v>264</v>
      </c>
      <c r="W83" s="4" t="s">
        <v>1511</v>
      </c>
      <c r="X83" s="4" t="s">
        <v>1514</v>
      </c>
      <c r="Y83" s="4" t="s">
        <v>1513</v>
      </c>
      <c r="Z83" s="4" t="s">
        <v>585</v>
      </c>
      <c r="AA83" s="4" t="s">
        <v>263</v>
      </c>
      <c r="AB83" s="4" t="s">
        <v>264</v>
      </c>
      <c r="AC83" s="4" t="s">
        <v>1511</v>
      </c>
      <c r="AD83" s="4" t="s">
        <v>1514</v>
      </c>
      <c r="AE83" s="4" t="s">
        <v>150</v>
      </c>
      <c r="AF83" s="4" t="s">
        <v>144</v>
      </c>
      <c r="AG83" s="4" t="s">
        <v>1515</v>
      </c>
      <c r="AH83" s="4">
        <v>2006</v>
      </c>
      <c r="AI83" s="4" t="s">
        <v>1516</v>
      </c>
      <c r="AJ83" s="4" t="s">
        <v>837</v>
      </c>
      <c r="AK83" s="4">
        <v>1346</v>
      </c>
      <c r="AL83" s="4">
        <v>2400</v>
      </c>
      <c r="AM83" s="4">
        <v>56.08</v>
      </c>
      <c r="BF83" s="4" t="s">
        <v>152</v>
      </c>
      <c r="BG83" s="4" t="s">
        <v>144</v>
      </c>
      <c r="BH83" s="4" t="s">
        <v>1517</v>
      </c>
      <c r="BI83" s="4">
        <v>2010</v>
      </c>
      <c r="BJ83" s="4" t="s">
        <v>153</v>
      </c>
      <c r="BK83" s="4" t="s">
        <v>837</v>
      </c>
      <c r="BL83" s="4">
        <v>360</v>
      </c>
      <c r="BM83" s="4">
        <v>800</v>
      </c>
      <c r="BN83" s="4">
        <v>45</v>
      </c>
      <c r="BO83" s="4" t="s">
        <v>154</v>
      </c>
      <c r="BP83" s="4" t="s">
        <v>144</v>
      </c>
      <c r="BQ83" s="4" t="s">
        <v>1518</v>
      </c>
      <c r="BR83" s="4">
        <v>2008</v>
      </c>
      <c r="BS83" s="4" t="s">
        <v>411</v>
      </c>
      <c r="BT83" s="4" t="s">
        <v>837</v>
      </c>
      <c r="BU83" s="4">
        <v>732</v>
      </c>
      <c r="BV83" s="4">
        <v>1100</v>
      </c>
      <c r="BW83" s="4">
        <v>66.55</v>
      </c>
      <c r="DV83" s="4" t="s">
        <v>156</v>
      </c>
      <c r="DW83" s="4" t="s">
        <v>144</v>
      </c>
      <c r="DX83" s="4">
        <v>2011</v>
      </c>
      <c r="DY83" s="4">
        <v>84</v>
      </c>
      <c r="DZ83" s="4">
        <v>150</v>
      </c>
      <c r="EA83" s="4">
        <v>56</v>
      </c>
      <c r="EB83" s="4" t="s">
        <v>172</v>
      </c>
      <c r="EC83" s="4" t="s">
        <v>266</v>
      </c>
      <c r="ED83" s="4" t="s">
        <v>266</v>
      </c>
      <c r="EE83" s="4" t="s">
        <v>959</v>
      </c>
      <c r="EF83" s="4" t="s">
        <v>1519</v>
      </c>
      <c r="FH83" s="5">
        <v>16.825</v>
      </c>
      <c r="FI83" s="5">
        <v>19.9636</v>
      </c>
      <c r="FJ83" s="5">
        <v>11.2</v>
      </c>
      <c r="FK83" s="5">
        <v>4.5</v>
      </c>
      <c r="FL83" s="5">
        <v>0</v>
      </c>
      <c r="FM83" s="5">
        <v>0</v>
      </c>
      <c r="FN83" s="5">
        <v>52.488600000000005</v>
      </c>
    </row>
    <row r="84" spans="1:170" s="4" customFormat="1" ht="15">
      <c r="A84" s="1">
        <v>83</v>
      </c>
      <c r="B84" s="4" t="s">
        <v>1600</v>
      </c>
      <c r="C84" s="4" t="s">
        <v>1601</v>
      </c>
      <c r="D84" s="4" t="s">
        <v>1602</v>
      </c>
      <c r="E84" s="4" t="s">
        <v>1603</v>
      </c>
      <c r="F84" s="4" t="s">
        <v>1604</v>
      </c>
      <c r="G84" s="4" t="s">
        <v>142</v>
      </c>
      <c r="H84" s="4" t="s">
        <v>143</v>
      </c>
      <c r="I84" s="4" t="s">
        <v>144</v>
      </c>
      <c r="J84" s="4" t="s">
        <v>144</v>
      </c>
      <c r="K84" s="4" t="s">
        <v>172</v>
      </c>
      <c r="L84" s="4" t="s">
        <v>146</v>
      </c>
      <c r="M84" s="4" t="s">
        <v>146</v>
      </c>
      <c r="N84" s="4" t="s">
        <v>146</v>
      </c>
      <c r="O84" s="4" t="s">
        <v>147</v>
      </c>
      <c r="P84" s="4" t="s">
        <v>147</v>
      </c>
      <c r="Q84" s="4" t="s">
        <v>1605</v>
      </c>
      <c r="R84" s="4" t="s">
        <v>1606</v>
      </c>
      <c r="S84" s="4" t="s">
        <v>1607</v>
      </c>
      <c r="T84" s="4" t="s">
        <v>204</v>
      </c>
      <c r="U84" s="4" t="s">
        <v>174</v>
      </c>
      <c r="V84" s="4" t="s">
        <v>831</v>
      </c>
      <c r="W84" s="4" t="s">
        <v>1605</v>
      </c>
      <c r="X84" s="4" t="s">
        <v>1608</v>
      </c>
      <c r="Y84" s="4" t="s">
        <v>1607</v>
      </c>
      <c r="Z84" s="4" t="s">
        <v>204</v>
      </c>
      <c r="AA84" s="4" t="s">
        <v>174</v>
      </c>
      <c r="AB84" s="4" t="s">
        <v>831</v>
      </c>
      <c r="AC84" s="4" t="s">
        <v>1605</v>
      </c>
      <c r="AD84" s="4" t="s">
        <v>1608</v>
      </c>
      <c r="AE84" s="4" t="s">
        <v>150</v>
      </c>
      <c r="AF84" s="4" t="s">
        <v>144</v>
      </c>
      <c r="AG84" s="4" t="s">
        <v>1609</v>
      </c>
      <c r="AH84" s="4">
        <v>1998</v>
      </c>
      <c r="AI84" s="4" t="s">
        <v>1610</v>
      </c>
      <c r="AJ84" s="4" t="s">
        <v>151</v>
      </c>
      <c r="AK84" s="4">
        <v>1330</v>
      </c>
      <c r="AL84" s="4">
        <v>2400</v>
      </c>
      <c r="AM84" s="4">
        <v>55.42</v>
      </c>
      <c r="BF84" s="4" t="s">
        <v>152</v>
      </c>
      <c r="BG84" s="4" t="s">
        <v>144</v>
      </c>
      <c r="BH84" s="4" t="s">
        <v>1611</v>
      </c>
      <c r="BI84" s="4">
        <v>2000</v>
      </c>
      <c r="BJ84" s="4" t="s">
        <v>582</v>
      </c>
      <c r="BK84" s="4" t="s">
        <v>151</v>
      </c>
      <c r="BL84" s="4">
        <v>341</v>
      </c>
      <c r="BM84" s="4">
        <v>800</v>
      </c>
      <c r="BN84" s="4">
        <v>42.62</v>
      </c>
      <c r="BO84" s="4" t="s">
        <v>154</v>
      </c>
      <c r="BP84" s="4" t="s">
        <v>144</v>
      </c>
      <c r="BQ84" s="4" t="s">
        <v>1612</v>
      </c>
      <c r="BR84" s="4">
        <v>2007</v>
      </c>
      <c r="BS84" s="4" t="s">
        <v>1613</v>
      </c>
      <c r="BT84" s="4" t="s">
        <v>151</v>
      </c>
      <c r="BU84" s="4">
        <v>787</v>
      </c>
      <c r="BV84" s="4">
        <v>1150</v>
      </c>
      <c r="BW84" s="4">
        <v>68.43</v>
      </c>
      <c r="DV84" s="4" t="s">
        <v>156</v>
      </c>
      <c r="DW84" s="4" t="s">
        <v>144</v>
      </c>
      <c r="DX84" s="4">
        <v>2011</v>
      </c>
      <c r="DY84" s="4">
        <v>83</v>
      </c>
      <c r="DZ84" s="4">
        <v>150</v>
      </c>
      <c r="EA84" s="4">
        <v>55.33</v>
      </c>
      <c r="EB84" s="4" t="s">
        <v>172</v>
      </c>
      <c r="EC84" s="4" t="s">
        <v>174</v>
      </c>
      <c r="ED84" s="4" t="s">
        <v>204</v>
      </c>
      <c r="EE84" s="4" t="s">
        <v>190</v>
      </c>
      <c r="EF84" s="4" t="s">
        <v>1614</v>
      </c>
      <c r="FH84" s="5">
        <v>16.625</v>
      </c>
      <c r="FI84" s="5">
        <v>20.5304</v>
      </c>
      <c r="FJ84" s="5">
        <v>11.0667</v>
      </c>
      <c r="FK84" s="5">
        <v>4.2625</v>
      </c>
      <c r="FL84" s="5">
        <v>0</v>
      </c>
      <c r="FM84" s="5">
        <v>0</v>
      </c>
      <c r="FN84" s="5">
        <v>52.4846</v>
      </c>
    </row>
    <row r="85" spans="1:170" s="4" customFormat="1" ht="15">
      <c r="A85" s="1">
        <v>84</v>
      </c>
      <c r="B85" s="4" t="s">
        <v>1449</v>
      </c>
      <c r="C85" s="4" t="s">
        <v>1450</v>
      </c>
      <c r="D85" s="4" t="s">
        <v>1451</v>
      </c>
      <c r="E85" s="4" t="s">
        <v>699</v>
      </c>
      <c r="F85" s="4" t="s">
        <v>1452</v>
      </c>
      <c r="G85" s="4" t="s">
        <v>158</v>
      </c>
      <c r="H85" s="4" t="s">
        <v>143</v>
      </c>
      <c r="I85" s="4" t="s">
        <v>144</v>
      </c>
      <c r="J85" s="4" t="s">
        <v>144</v>
      </c>
      <c r="K85" s="4" t="s">
        <v>172</v>
      </c>
      <c r="L85" s="4" t="s">
        <v>146</v>
      </c>
      <c r="M85" s="4" t="s">
        <v>146</v>
      </c>
      <c r="N85" s="4" t="s">
        <v>146</v>
      </c>
      <c r="O85" s="4" t="s">
        <v>147</v>
      </c>
      <c r="P85" s="4" t="s">
        <v>147</v>
      </c>
      <c r="Q85" s="4" t="s">
        <v>1453</v>
      </c>
      <c r="R85" s="4" t="s">
        <v>1454</v>
      </c>
      <c r="S85" s="4" t="s">
        <v>1455</v>
      </c>
      <c r="T85" s="4" t="s">
        <v>220</v>
      </c>
      <c r="U85" s="4" t="s">
        <v>221</v>
      </c>
      <c r="V85" s="4" t="s">
        <v>222</v>
      </c>
      <c r="W85" s="4" t="s">
        <v>1453</v>
      </c>
      <c r="X85" s="4" t="s">
        <v>1456</v>
      </c>
      <c r="Y85" s="4" t="s">
        <v>1455</v>
      </c>
      <c r="Z85" s="4" t="s">
        <v>220</v>
      </c>
      <c r="AA85" s="4" t="s">
        <v>221</v>
      </c>
      <c r="AB85" s="4" t="s">
        <v>222</v>
      </c>
      <c r="AC85" s="4" t="s">
        <v>1453</v>
      </c>
      <c r="AD85" s="4" t="s">
        <v>1456</v>
      </c>
      <c r="AE85" s="4" t="s">
        <v>150</v>
      </c>
      <c r="AF85" s="4" t="s">
        <v>144</v>
      </c>
      <c r="AG85" s="4" t="s">
        <v>1457</v>
      </c>
      <c r="AH85" s="4">
        <v>2009</v>
      </c>
      <c r="AI85" s="4" t="s">
        <v>1458</v>
      </c>
      <c r="AJ85" s="4" t="s">
        <v>512</v>
      </c>
      <c r="AK85" s="4">
        <v>1281</v>
      </c>
      <c r="AL85" s="4">
        <v>2400</v>
      </c>
      <c r="AM85" s="4">
        <v>53.38</v>
      </c>
      <c r="BF85" s="4" t="s">
        <v>152</v>
      </c>
      <c r="BG85" s="4" t="s">
        <v>144</v>
      </c>
      <c r="BH85" s="4" t="s">
        <v>1459</v>
      </c>
      <c r="BI85" s="4">
        <v>2012</v>
      </c>
      <c r="BJ85" s="4" t="s">
        <v>227</v>
      </c>
      <c r="BK85" s="4" t="s">
        <v>590</v>
      </c>
      <c r="BL85" s="4">
        <v>471</v>
      </c>
      <c r="BM85" s="4">
        <v>800</v>
      </c>
      <c r="BN85" s="4">
        <v>58.88</v>
      </c>
      <c r="BO85" s="4" t="s">
        <v>154</v>
      </c>
      <c r="BP85" s="4" t="s">
        <v>144</v>
      </c>
      <c r="BQ85" s="4" t="s">
        <v>1460</v>
      </c>
      <c r="BR85" s="4">
        <v>2010</v>
      </c>
      <c r="BS85" s="4" t="s">
        <v>1461</v>
      </c>
      <c r="BT85" s="4" t="s">
        <v>590</v>
      </c>
      <c r="BU85" s="4">
        <v>691</v>
      </c>
      <c r="BV85" s="4">
        <v>1100</v>
      </c>
      <c r="BW85" s="4">
        <v>62.82</v>
      </c>
      <c r="DV85" s="4" t="s">
        <v>156</v>
      </c>
      <c r="DW85" s="4" t="s">
        <v>144</v>
      </c>
      <c r="DX85" s="4">
        <v>2011</v>
      </c>
      <c r="DY85" s="4">
        <v>88</v>
      </c>
      <c r="DZ85" s="4">
        <v>150</v>
      </c>
      <c r="EA85" s="4">
        <v>58.67</v>
      </c>
      <c r="EB85" s="4" t="s">
        <v>172</v>
      </c>
      <c r="EC85" s="4" t="s">
        <v>1462</v>
      </c>
      <c r="ED85" s="4" t="s">
        <v>182</v>
      </c>
      <c r="EE85" s="4" t="s">
        <v>183</v>
      </c>
      <c r="EF85" s="4" t="s">
        <v>1463</v>
      </c>
      <c r="FH85" s="5">
        <v>16.0125</v>
      </c>
      <c r="FI85" s="5">
        <v>18.8455</v>
      </c>
      <c r="FJ85" s="5">
        <v>11.7333</v>
      </c>
      <c r="FK85" s="5">
        <v>5.8875</v>
      </c>
      <c r="FL85" s="5">
        <v>0</v>
      </c>
      <c r="FM85" s="5">
        <v>0</v>
      </c>
      <c r="FN85" s="5">
        <v>52.47880000000001</v>
      </c>
    </row>
    <row r="86" spans="1:170" s="4" customFormat="1" ht="15">
      <c r="A86" s="1">
        <v>85</v>
      </c>
      <c r="B86" s="4" t="s">
        <v>2700</v>
      </c>
      <c r="C86" s="4" t="s">
        <v>2701</v>
      </c>
      <c r="D86" s="4" t="s">
        <v>362</v>
      </c>
      <c r="E86" s="4" t="s">
        <v>255</v>
      </c>
      <c r="F86" s="4" t="s">
        <v>2702</v>
      </c>
      <c r="G86" s="4" t="s">
        <v>158</v>
      </c>
      <c r="H86" s="4" t="s">
        <v>159</v>
      </c>
      <c r="I86" s="4" t="s">
        <v>144</v>
      </c>
      <c r="J86" s="4" t="s">
        <v>144</v>
      </c>
      <c r="K86" s="4" t="s">
        <v>172</v>
      </c>
      <c r="L86" s="4" t="s">
        <v>146</v>
      </c>
      <c r="M86" s="4" t="s">
        <v>146</v>
      </c>
      <c r="N86" s="4" t="s">
        <v>146</v>
      </c>
      <c r="O86" s="4" t="s">
        <v>147</v>
      </c>
      <c r="P86" s="4" t="s">
        <v>147</v>
      </c>
      <c r="Q86" s="4" t="s">
        <v>2703</v>
      </c>
      <c r="R86" s="4" t="s">
        <v>2704</v>
      </c>
      <c r="S86" s="4" t="s">
        <v>2705</v>
      </c>
      <c r="T86" s="4" t="s">
        <v>250</v>
      </c>
      <c r="U86" s="4" t="s">
        <v>250</v>
      </c>
      <c r="V86" s="4" t="s">
        <v>1310</v>
      </c>
      <c r="W86" s="4" t="s">
        <v>2703</v>
      </c>
      <c r="X86" s="4" t="s">
        <v>2706</v>
      </c>
      <c r="Y86" s="4" t="s">
        <v>2705</v>
      </c>
      <c r="Z86" s="4" t="s">
        <v>250</v>
      </c>
      <c r="AA86" s="4" t="s">
        <v>250</v>
      </c>
      <c r="AB86" s="4" t="s">
        <v>1310</v>
      </c>
      <c r="AC86" s="4" t="s">
        <v>2703</v>
      </c>
      <c r="AD86" s="4" t="s">
        <v>2706</v>
      </c>
      <c r="AE86" s="4" t="s">
        <v>150</v>
      </c>
      <c r="AF86" s="4" t="s">
        <v>144</v>
      </c>
      <c r="AG86" s="4" t="s">
        <v>2707</v>
      </c>
      <c r="AH86" s="4">
        <v>2001</v>
      </c>
      <c r="AI86" s="4" t="s">
        <v>2708</v>
      </c>
      <c r="AJ86" s="4" t="s">
        <v>297</v>
      </c>
      <c r="AK86" s="4">
        <v>1324</v>
      </c>
      <c r="AL86" s="4">
        <v>2400</v>
      </c>
      <c r="AM86" s="4">
        <v>55.17</v>
      </c>
      <c r="BF86" s="4" t="s">
        <v>152</v>
      </c>
      <c r="BG86" s="4" t="s">
        <v>144</v>
      </c>
      <c r="BH86" s="4" t="s">
        <v>2709</v>
      </c>
      <c r="BI86" s="4">
        <v>2005</v>
      </c>
      <c r="BJ86" s="4" t="s">
        <v>1104</v>
      </c>
      <c r="BK86" s="4" t="s">
        <v>297</v>
      </c>
      <c r="BL86" s="4">
        <v>400</v>
      </c>
      <c r="BM86" s="4">
        <v>800</v>
      </c>
      <c r="BN86" s="4">
        <v>50</v>
      </c>
      <c r="BO86" s="4" t="s">
        <v>154</v>
      </c>
      <c r="BP86" s="4" t="s">
        <v>144</v>
      </c>
      <c r="BQ86" s="4" t="s">
        <v>2710</v>
      </c>
      <c r="BR86" s="4">
        <v>2008</v>
      </c>
      <c r="BS86" s="4" t="s">
        <v>1235</v>
      </c>
      <c r="BT86" s="4" t="s">
        <v>297</v>
      </c>
      <c r="BU86" s="4">
        <v>653</v>
      </c>
      <c r="BV86" s="4">
        <v>1000</v>
      </c>
      <c r="BW86" s="4">
        <v>65.3</v>
      </c>
      <c r="DV86" s="4" t="s">
        <v>156</v>
      </c>
      <c r="DW86" s="4" t="s">
        <v>144</v>
      </c>
      <c r="DX86" s="4">
        <v>2011</v>
      </c>
      <c r="DY86" s="4">
        <v>85</v>
      </c>
      <c r="DZ86" s="4">
        <v>150</v>
      </c>
      <c r="EA86" s="4">
        <v>56.67</v>
      </c>
      <c r="EB86" s="4" t="s">
        <v>172</v>
      </c>
      <c r="EC86" s="4" t="s">
        <v>2711</v>
      </c>
      <c r="ED86" s="4" t="s">
        <v>250</v>
      </c>
      <c r="EE86" s="4" t="s">
        <v>190</v>
      </c>
      <c r="EF86" s="4" t="s">
        <v>2712</v>
      </c>
      <c r="FH86" s="5">
        <v>16.55</v>
      </c>
      <c r="FI86" s="5">
        <v>19.59</v>
      </c>
      <c r="FJ86" s="5">
        <v>11.3333</v>
      </c>
      <c r="FK86" s="5">
        <v>5</v>
      </c>
      <c r="FL86" s="5">
        <v>0</v>
      </c>
      <c r="FM86" s="5">
        <v>0</v>
      </c>
      <c r="FN86" s="5">
        <v>52.4733</v>
      </c>
    </row>
    <row r="87" spans="1:170" s="4" customFormat="1" ht="15">
      <c r="A87" s="1">
        <v>86</v>
      </c>
      <c r="B87" s="4" t="s">
        <v>2805</v>
      </c>
      <c r="C87" s="4" t="s">
        <v>1183</v>
      </c>
      <c r="D87" s="4" t="s">
        <v>437</v>
      </c>
      <c r="E87" s="4" t="s">
        <v>2263</v>
      </c>
      <c r="F87" s="4" t="s">
        <v>2806</v>
      </c>
      <c r="G87" s="4" t="s">
        <v>142</v>
      </c>
      <c r="H87" s="4" t="s">
        <v>159</v>
      </c>
      <c r="I87" s="4" t="s">
        <v>144</v>
      </c>
      <c r="J87" s="4" t="s">
        <v>144</v>
      </c>
      <c r="K87" s="4" t="s">
        <v>172</v>
      </c>
      <c r="L87" s="4" t="s">
        <v>146</v>
      </c>
      <c r="M87" s="4" t="s">
        <v>146</v>
      </c>
      <c r="N87" s="4" t="s">
        <v>146</v>
      </c>
      <c r="O87" s="4" t="s">
        <v>147</v>
      </c>
      <c r="P87" s="4" t="s">
        <v>147</v>
      </c>
      <c r="Q87" s="4" t="s">
        <v>2807</v>
      </c>
      <c r="R87" s="4" t="s">
        <v>2808</v>
      </c>
      <c r="S87" s="4" t="s">
        <v>2809</v>
      </c>
      <c r="T87" s="4" t="s">
        <v>1106</v>
      </c>
      <c r="U87" s="4" t="s">
        <v>246</v>
      </c>
      <c r="V87" s="4" t="s">
        <v>457</v>
      </c>
      <c r="W87" s="4" t="s">
        <v>2807</v>
      </c>
      <c r="X87" s="4" t="s">
        <v>2808</v>
      </c>
      <c r="Y87" s="4" t="s">
        <v>2809</v>
      </c>
      <c r="Z87" s="4" t="s">
        <v>1106</v>
      </c>
      <c r="AA87" s="4" t="s">
        <v>246</v>
      </c>
      <c r="AB87" s="4" t="s">
        <v>457</v>
      </c>
      <c r="AC87" s="4" t="s">
        <v>2807</v>
      </c>
      <c r="AD87" s="4" t="s">
        <v>2808</v>
      </c>
      <c r="AE87" s="4" t="s">
        <v>150</v>
      </c>
      <c r="AF87" s="4" t="s">
        <v>144</v>
      </c>
      <c r="AG87" s="4" t="s">
        <v>2810</v>
      </c>
      <c r="AH87" s="4">
        <v>2001</v>
      </c>
      <c r="AI87" s="4" t="s">
        <v>2811</v>
      </c>
      <c r="AJ87" s="4" t="s">
        <v>251</v>
      </c>
      <c r="AK87" s="4">
        <v>600</v>
      </c>
      <c r="AL87" s="4">
        <v>1200</v>
      </c>
      <c r="AM87" s="4">
        <v>50</v>
      </c>
      <c r="BF87" s="4" t="s">
        <v>152</v>
      </c>
      <c r="BG87" s="4" t="s">
        <v>144</v>
      </c>
      <c r="BH87" s="4" t="s">
        <v>2812</v>
      </c>
      <c r="BI87" s="4">
        <v>2012</v>
      </c>
      <c r="BJ87" s="4" t="s">
        <v>163</v>
      </c>
      <c r="BK87" s="4" t="s">
        <v>239</v>
      </c>
      <c r="BL87" s="4">
        <v>540</v>
      </c>
      <c r="BM87" s="4">
        <v>800</v>
      </c>
      <c r="BN87" s="4">
        <v>67.5</v>
      </c>
      <c r="BO87" s="4" t="s">
        <v>154</v>
      </c>
      <c r="BP87" s="4" t="s">
        <v>144</v>
      </c>
      <c r="BQ87" s="4" t="s">
        <v>2810</v>
      </c>
      <c r="BR87" s="4">
        <v>2005</v>
      </c>
      <c r="BS87" s="4" t="s">
        <v>2813</v>
      </c>
      <c r="BT87" s="4" t="s">
        <v>251</v>
      </c>
      <c r="BU87" s="4">
        <v>637</v>
      </c>
      <c r="BV87" s="4">
        <v>1000</v>
      </c>
      <c r="BW87" s="4">
        <v>63.7</v>
      </c>
      <c r="DV87" s="4" t="s">
        <v>156</v>
      </c>
      <c r="DW87" s="4" t="s">
        <v>144</v>
      </c>
      <c r="DX87" s="4">
        <v>2011</v>
      </c>
      <c r="DY87" s="4">
        <v>87</v>
      </c>
      <c r="DZ87" s="4">
        <v>150</v>
      </c>
      <c r="EA87" s="4">
        <v>58</v>
      </c>
      <c r="EB87" s="4" t="s">
        <v>172</v>
      </c>
      <c r="EC87" s="4" t="s">
        <v>246</v>
      </c>
      <c r="ED87" s="4" t="s">
        <v>1106</v>
      </c>
      <c r="EE87" s="4" t="s">
        <v>190</v>
      </c>
      <c r="EF87" s="4" t="s">
        <v>960</v>
      </c>
      <c r="FH87" s="5">
        <v>15</v>
      </c>
      <c r="FI87" s="5">
        <v>19.11</v>
      </c>
      <c r="FJ87" s="5">
        <v>11.6</v>
      </c>
      <c r="FK87" s="5">
        <v>6.75</v>
      </c>
      <c r="FL87" s="5">
        <v>0</v>
      </c>
      <c r="FM87" s="5">
        <v>0</v>
      </c>
      <c r="FN87" s="5">
        <v>52.46</v>
      </c>
    </row>
    <row r="88" spans="1:170" s="4" customFormat="1" ht="15">
      <c r="A88" s="1">
        <v>87</v>
      </c>
      <c r="B88" s="4" t="s">
        <v>3661</v>
      </c>
      <c r="C88" s="4" t="s">
        <v>168</v>
      </c>
      <c r="D88" s="4" t="s">
        <v>936</v>
      </c>
      <c r="E88" s="4" t="s">
        <v>584</v>
      </c>
      <c r="F88" s="4" t="s">
        <v>3662</v>
      </c>
      <c r="G88" s="4" t="s">
        <v>158</v>
      </c>
      <c r="H88" s="4" t="s">
        <v>143</v>
      </c>
      <c r="I88" s="4" t="s">
        <v>144</v>
      </c>
      <c r="J88" s="4" t="s">
        <v>144</v>
      </c>
      <c r="K88" s="4" t="s">
        <v>172</v>
      </c>
      <c r="L88" s="4" t="s">
        <v>146</v>
      </c>
      <c r="M88" s="4" t="s">
        <v>146</v>
      </c>
      <c r="N88" s="4" t="s">
        <v>146</v>
      </c>
      <c r="O88" s="4" t="s">
        <v>147</v>
      </c>
      <c r="P88" s="4" t="s">
        <v>147</v>
      </c>
      <c r="Q88" s="4" t="s">
        <v>3663</v>
      </c>
      <c r="R88" s="4" t="s">
        <v>3664</v>
      </c>
      <c r="S88" s="4" t="s">
        <v>3665</v>
      </c>
      <c r="T88" s="4" t="s">
        <v>838</v>
      </c>
      <c r="U88" s="4" t="s">
        <v>221</v>
      </c>
      <c r="V88" s="4" t="s">
        <v>1691</v>
      </c>
      <c r="W88" s="4" t="s">
        <v>3663</v>
      </c>
      <c r="X88" s="4" t="s">
        <v>3664</v>
      </c>
      <c r="Y88" s="4" t="s">
        <v>3665</v>
      </c>
      <c r="Z88" s="4" t="s">
        <v>838</v>
      </c>
      <c r="AA88" s="4" t="s">
        <v>221</v>
      </c>
      <c r="AB88" s="4" t="s">
        <v>1691</v>
      </c>
      <c r="AC88" s="4" t="s">
        <v>3663</v>
      </c>
      <c r="AD88" s="4" t="s">
        <v>3664</v>
      </c>
      <c r="AE88" s="4" t="s">
        <v>150</v>
      </c>
      <c r="AF88" s="4" t="s">
        <v>144</v>
      </c>
      <c r="AG88" s="4" t="s">
        <v>3666</v>
      </c>
      <c r="AH88" s="4">
        <v>2010</v>
      </c>
      <c r="AI88" s="4" t="s">
        <v>3667</v>
      </c>
      <c r="AJ88" s="4" t="s">
        <v>957</v>
      </c>
      <c r="AK88" s="4">
        <v>1605</v>
      </c>
      <c r="AL88" s="4">
        <v>2400</v>
      </c>
      <c r="AM88" s="4">
        <v>66.88</v>
      </c>
      <c r="BO88" s="4" t="s">
        <v>154</v>
      </c>
      <c r="BP88" s="4" t="s">
        <v>144</v>
      </c>
      <c r="BQ88" s="4" t="s">
        <v>3668</v>
      </c>
      <c r="BR88" s="4">
        <v>2011</v>
      </c>
      <c r="BS88" s="4" t="s">
        <v>355</v>
      </c>
      <c r="BT88" s="4" t="s">
        <v>200</v>
      </c>
      <c r="BU88" s="4">
        <v>767</v>
      </c>
      <c r="BV88" s="4">
        <v>1100</v>
      </c>
      <c r="BW88" s="4">
        <v>69.73</v>
      </c>
      <c r="DV88" s="4" t="s">
        <v>156</v>
      </c>
      <c r="DW88" s="4" t="s">
        <v>144</v>
      </c>
      <c r="DX88" s="4">
        <v>2011</v>
      </c>
      <c r="DY88" s="4">
        <v>86</v>
      </c>
      <c r="DZ88" s="4">
        <v>150</v>
      </c>
      <c r="EA88" s="4">
        <v>57.33</v>
      </c>
      <c r="EB88" s="4" t="s">
        <v>172</v>
      </c>
      <c r="EC88" s="4" t="s">
        <v>2896</v>
      </c>
      <c r="ED88" s="4" t="s">
        <v>838</v>
      </c>
      <c r="EE88" s="4" t="s">
        <v>190</v>
      </c>
      <c r="EF88" s="4" t="s">
        <v>3669</v>
      </c>
      <c r="FH88" s="5">
        <v>20.0625</v>
      </c>
      <c r="FI88" s="5">
        <v>20.9182</v>
      </c>
      <c r="FJ88" s="5">
        <v>11.4667</v>
      </c>
      <c r="FK88" s="5">
        <v>0</v>
      </c>
      <c r="FL88" s="5">
        <v>0</v>
      </c>
      <c r="FM88" s="5">
        <v>0</v>
      </c>
      <c r="FN88" s="5">
        <v>52.4474</v>
      </c>
    </row>
    <row r="89" spans="1:170" s="4" customFormat="1" ht="15">
      <c r="A89" s="1">
        <v>88</v>
      </c>
      <c r="B89" s="4" t="s">
        <v>999</v>
      </c>
      <c r="C89" s="4" t="s">
        <v>1000</v>
      </c>
      <c r="D89" s="4" t="s">
        <v>389</v>
      </c>
      <c r="E89" s="4" t="s">
        <v>1001</v>
      </c>
      <c r="F89" s="4" t="s">
        <v>1002</v>
      </c>
      <c r="G89" s="4" t="s">
        <v>142</v>
      </c>
      <c r="H89" s="4" t="s">
        <v>159</v>
      </c>
      <c r="I89" s="4" t="s">
        <v>144</v>
      </c>
      <c r="J89" s="4" t="s">
        <v>144</v>
      </c>
      <c r="K89" s="4" t="s">
        <v>172</v>
      </c>
      <c r="L89" s="4" t="s">
        <v>146</v>
      </c>
      <c r="M89" s="4" t="s">
        <v>146</v>
      </c>
      <c r="N89" s="4" t="s">
        <v>146</v>
      </c>
      <c r="O89" s="4" t="s">
        <v>147</v>
      </c>
      <c r="P89" s="4" t="s">
        <v>147</v>
      </c>
      <c r="Q89" s="4" t="s">
        <v>1003</v>
      </c>
      <c r="R89" s="4" t="s">
        <v>1004</v>
      </c>
      <c r="S89" s="4" t="s">
        <v>1005</v>
      </c>
      <c r="T89" s="4" t="s">
        <v>825</v>
      </c>
      <c r="U89" s="4" t="s">
        <v>210</v>
      </c>
      <c r="V89" s="4" t="s">
        <v>1006</v>
      </c>
      <c r="W89" s="4" t="s">
        <v>1003</v>
      </c>
      <c r="X89" s="4" t="s">
        <v>1004</v>
      </c>
      <c r="Y89" s="4" t="s">
        <v>1005</v>
      </c>
      <c r="Z89" s="4" t="s">
        <v>825</v>
      </c>
      <c r="AA89" s="4" t="s">
        <v>210</v>
      </c>
      <c r="AB89" s="4" t="s">
        <v>1006</v>
      </c>
      <c r="AC89" s="4" t="s">
        <v>1003</v>
      </c>
      <c r="AD89" s="4" t="s">
        <v>1004</v>
      </c>
      <c r="AE89" s="4" t="s">
        <v>150</v>
      </c>
      <c r="AF89" s="4" t="s">
        <v>144</v>
      </c>
      <c r="AG89" s="4" t="s">
        <v>1007</v>
      </c>
      <c r="AH89" s="4">
        <v>2006</v>
      </c>
      <c r="AI89" s="4" t="s">
        <v>1008</v>
      </c>
      <c r="AJ89" s="4" t="s">
        <v>1009</v>
      </c>
      <c r="AK89" s="4">
        <v>1397</v>
      </c>
      <c r="AL89" s="4">
        <v>2400</v>
      </c>
      <c r="AM89" s="4">
        <v>58.21</v>
      </c>
      <c r="BF89" s="4" t="s">
        <v>152</v>
      </c>
      <c r="BG89" s="4" t="s">
        <v>144</v>
      </c>
      <c r="BH89" s="4" t="s">
        <v>1010</v>
      </c>
      <c r="BI89" s="4">
        <v>2011</v>
      </c>
      <c r="BJ89" s="4" t="s">
        <v>153</v>
      </c>
      <c r="BK89" s="4" t="s">
        <v>1011</v>
      </c>
      <c r="BL89" s="4">
        <v>330</v>
      </c>
      <c r="BM89" s="4">
        <v>800</v>
      </c>
      <c r="BN89" s="4">
        <v>41.25</v>
      </c>
      <c r="BO89" s="4" t="s">
        <v>154</v>
      </c>
      <c r="BP89" s="4" t="s">
        <v>144</v>
      </c>
      <c r="BQ89" s="4" t="s">
        <v>1012</v>
      </c>
      <c r="BR89" s="4">
        <v>2009</v>
      </c>
      <c r="BS89" s="4" t="s">
        <v>1013</v>
      </c>
      <c r="BT89" s="4" t="s">
        <v>1011</v>
      </c>
      <c r="BU89" s="4">
        <v>686</v>
      </c>
      <c r="BV89" s="4">
        <v>1100</v>
      </c>
      <c r="BW89" s="4">
        <v>62.36</v>
      </c>
      <c r="DV89" s="4" t="s">
        <v>156</v>
      </c>
      <c r="DW89" s="4" t="s">
        <v>144</v>
      </c>
      <c r="DX89" s="4">
        <v>2011</v>
      </c>
      <c r="DY89" s="4">
        <v>91</v>
      </c>
      <c r="DZ89" s="4">
        <v>150</v>
      </c>
      <c r="EA89" s="4">
        <v>60.67</v>
      </c>
      <c r="EB89" s="4" t="s">
        <v>172</v>
      </c>
      <c r="EC89" s="4" t="s">
        <v>210</v>
      </c>
      <c r="ED89" s="4" t="s">
        <v>193</v>
      </c>
      <c r="EE89" s="4" t="s">
        <v>1014</v>
      </c>
      <c r="EF89" s="4" t="s">
        <v>1015</v>
      </c>
      <c r="FH89" s="5">
        <v>17.4625</v>
      </c>
      <c r="FI89" s="5">
        <v>18.7091</v>
      </c>
      <c r="FJ89" s="5">
        <v>12.1333</v>
      </c>
      <c r="FK89" s="5">
        <v>4.125</v>
      </c>
      <c r="FL89" s="5">
        <v>0</v>
      </c>
      <c r="FM89" s="5">
        <v>0</v>
      </c>
      <c r="FN89" s="5">
        <v>52.429899999999996</v>
      </c>
    </row>
    <row r="90" spans="1:170" s="4" customFormat="1" ht="15">
      <c r="A90" s="1">
        <v>89</v>
      </c>
      <c r="B90" s="4" t="s">
        <v>1847</v>
      </c>
      <c r="C90" s="4" t="s">
        <v>966</v>
      </c>
      <c r="D90" s="4" t="s">
        <v>1848</v>
      </c>
      <c r="E90" s="4" t="s">
        <v>1849</v>
      </c>
      <c r="F90" s="4" t="s">
        <v>1850</v>
      </c>
      <c r="G90" s="4" t="s">
        <v>142</v>
      </c>
      <c r="H90" s="4" t="s">
        <v>159</v>
      </c>
      <c r="I90" s="4" t="s">
        <v>144</v>
      </c>
      <c r="J90" s="4" t="s">
        <v>144</v>
      </c>
      <c r="K90" s="4" t="s">
        <v>172</v>
      </c>
      <c r="L90" s="4" t="s">
        <v>146</v>
      </c>
      <c r="M90" s="4" t="s">
        <v>146</v>
      </c>
      <c r="N90" s="4" t="s">
        <v>146</v>
      </c>
      <c r="O90" s="4" t="s">
        <v>147</v>
      </c>
      <c r="P90" s="4" t="s">
        <v>147</v>
      </c>
      <c r="Q90" s="4" t="s">
        <v>1851</v>
      </c>
      <c r="R90" s="4" t="s">
        <v>1852</v>
      </c>
      <c r="S90" s="4" t="s">
        <v>1853</v>
      </c>
      <c r="T90" s="4" t="s">
        <v>220</v>
      </c>
      <c r="U90" s="4" t="s">
        <v>221</v>
      </c>
      <c r="V90" s="4" t="s">
        <v>1854</v>
      </c>
      <c r="W90" s="4" t="s">
        <v>1851</v>
      </c>
      <c r="X90" s="4" t="s">
        <v>492</v>
      </c>
      <c r="Y90" s="4" t="s">
        <v>1853</v>
      </c>
      <c r="Z90" s="4" t="s">
        <v>220</v>
      </c>
      <c r="AA90" s="4" t="s">
        <v>221</v>
      </c>
      <c r="AB90" s="4" t="s">
        <v>1854</v>
      </c>
      <c r="AC90" s="4" t="s">
        <v>1851</v>
      </c>
      <c r="AD90" s="4" t="s">
        <v>492</v>
      </c>
      <c r="AE90" s="4" t="s">
        <v>150</v>
      </c>
      <c r="AF90" s="4" t="s">
        <v>144</v>
      </c>
      <c r="AG90" s="4" t="s">
        <v>1855</v>
      </c>
      <c r="AH90" s="4">
        <v>2003</v>
      </c>
      <c r="AI90" s="4" t="s">
        <v>1856</v>
      </c>
      <c r="AJ90" s="4" t="s">
        <v>200</v>
      </c>
      <c r="AK90" s="4">
        <v>1384</v>
      </c>
      <c r="AL90" s="4">
        <v>2400</v>
      </c>
      <c r="AM90" s="4">
        <v>57.67</v>
      </c>
      <c r="BF90" s="4" t="s">
        <v>152</v>
      </c>
      <c r="BG90" s="4" t="s">
        <v>144</v>
      </c>
      <c r="BH90" s="4" t="s">
        <v>1857</v>
      </c>
      <c r="BI90" s="4">
        <v>2005</v>
      </c>
      <c r="BJ90" s="4" t="s">
        <v>153</v>
      </c>
      <c r="BK90" s="4" t="s">
        <v>178</v>
      </c>
      <c r="BL90" s="4">
        <v>360</v>
      </c>
      <c r="BM90" s="4">
        <v>800</v>
      </c>
      <c r="BN90" s="4">
        <v>45</v>
      </c>
      <c r="BO90" s="4" t="s">
        <v>154</v>
      </c>
      <c r="BP90" s="4" t="s">
        <v>144</v>
      </c>
      <c r="BQ90" s="4" t="s">
        <v>1858</v>
      </c>
      <c r="BR90" s="4">
        <v>2010</v>
      </c>
      <c r="BS90" s="4" t="s">
        <v>445</v>
      </c>
      <c r="BT90" s="4" t="s">
        <v>200</v>
      </c>
      <c r="BU90" s="4">
        <v>712</v>
      </c>
      <c r="BV90" s="4">
        <v>1100</v>
      </c>
      <c r="BW90" s="4">
        <v>64.73</v>
      </c>
      <c r="DV90" s="4" t="s">
        <v>156</v>
      </c>
      <c r="DW90" s="4" t="s">
        <v>144</v>
      </c>
      <c r="DX90" s="4">
        <v>2011</v>
      </c>
      <c r="DY90" s="4">
        <v>84</v>
      </c>
      <c r="DZ90" s="4">
        <v>150</v>
      </c>
      <c r="EA90" s="4">
        <v>56</v>
      </c>
      <c r="EB90" s="4" t="s">
        <v>172</v>
      </c>
      <c r="EC90" s="4" t="s">
        <v>1859</v>
      </c>
      <c r="ED90" s="4" t="s">
        <v>1462</v>
      </c>
      <c r="EE90" s="4" t="s">
        <v>183</v>
      </c>
      <c r="EF90" s="4" t="s">
        <v>1860</v>
      </c>
      <c r="FH90" s="5">
        <v>17.3</v>
      </c>
      <c r="FI90" s="5">
        <v>19.4182</v>
      </c>
      <c r="FJ90" s="5">
        <v>11.2</v>
      </c>
      <c r="FK90" s="5">
        <v>4.5</v>
      </c>
      <c r="FL90" s="5">
        <v>0</v>
      </c>
      <c r="FM90" s="5">
        <v>0</v>
      </c>
      <c r="FN90" s="5">
        <v>52.4182</v>
      </c>
    </row>
    <row r="91" spans="1:170" s="4" customFormat="1" ht="15">
      <c r="A91" s="1">
        <v>90</v>
      </c>
      <c r="B91" s="4" t="s">
        <v>2976</v>
      </c>
      <c r="C91" s="4" t="s">
        <v>2977</v>
      </c>
      <c r="D91" s="4" t="s">
        <v>437</v>
      </c>
      <c r="E91" s="4" t="s">
        <v>2978</v>
      </c>
      <c r="F91" s="4" t="s">
        <v>2979</v>
      </c>
      <c r="G91" s="4" t="s">
        <v>158</v>
      </c>
      <c r="H91" s="4" t="s">
        <v>159</v>
      </c>
      <c r="I91" s="4" t="s">
        <v>144</v>
      </c>
      <c r="J91" s="4" t="s">
        <v>144</v>
      </c>
      <c r="K91" s="4" t="s">
        <v>172</v>
      </c>
      <c r="L91" s="4" t="s">
        <v>146</v>
      </c>
      <c r="M91" s="4" t="s">
        <v>146</v>
      </c>
      <c r="N91" s="4" t="s">
        <v>146</v>
      </c>
      <c r="O91" s="4" t="s">
        <v>147</v>
      </c>
      <c r="P91" s="4" t="s">
        <v>147</v>
      </c>
      <c r="Q91" s="4" t="s">
        <v>2980</v>
      </c>
      <c r="R91" s="4" t="s">
        <v>2981</v>
      </c>
      <c r="S91" s="4" t="s">
        <v>2982</v>
      </c>
      <c r="T91" s="4" t="s">
        <v>381</v>
      </c>
      <c r="U91" s="4" t="s">
        <v>193</v>
      </c>
      <c r="V91" s="4" t="s">
        <v>1129</v>
      </c>
      <c r="W91" s="4" t="s">
        <v>2980</v>
      </c>
      <c r="X91" s="4" t="s">
        <v>2983</v>
      </c>
      <c r="Y91" s="4" t="s">
        <v>2982</v>
      </c>
      <c r="Z91" s="4" t="s">
        <v>381</v>
      </c>
      <c r="AA91" s="4" t="s">
        <v>193</v>
      </c>
      <c r="AB91" s="4" t="s">
        <v>1129</v>
      </c>
      <c r="AC91" s="4" t="s">
        <v>2980</v>
      </c>
      <c r="AD91" s="4" t="s">
        <v>2983</v>
      </c>
      <c r="AE91" s="4" t="s">
        <v>150</v>
      </c>
      <c r="AF91" s="4" t="s">
        <v>144</v>
      </c>
      <c r="AG91" s="4" t="s">
        <v>2984</v>
      </c>
      <c r="AH91" s="4">
        <v>2005</v>
      </c>
      <c r="AI91" s="4" t="s">
        <v>2985</v>
      </c>
      <c r="AJ91" s="4" t="s">
        <v>251</v>
      </c>
      <c r="AK91" s="4">
        <v>616</v>
      </c>
      <c r="AL91" s="4">
        <v>1200</v>
      </c>
      <c r="AM91" s="4">
        <v>51.33</v>
      </c>
      <c r="BF91" s="4" t="s">
        <v>152</v>
      </c>
      <c r="BG91" s="4" t="s">
        <v>144</v>
      </c>
      <c r="BH91" s="4" t="s">
        <v>2986</v>
      </c>
      <c r="BI91" s="4">
        <v>2013</v>
      </c>
      <c r="BJ91" s="4" t="s">
        <v>227</v>
      </c>
      <c r="BK91" s="4" t="s">
        <v>251</v>
      </c>
      <c r="BL91" s="4">
        <v>479</v>
      </c>
      <c r="BM91" s="4">
        <v>1000</v>
      </c>
      <c r="BN91" s="4">
        <v>47.9</v>
      </c>
      <c r="BO91" s="4" t="s">
        <v>154</v>
      </c>
      <c r="BP91" s="4" t="s">
        <v>144</v>
      </c>
      <c r="BQ91" s="4" t="s">
        <v>2987</v>
      </c>
      <c r="BR91" s="4">
        <v>2007</v>
      </c>
      <c r="BS91" s="4" t="s">
        <v>1235</v>
      </c>
      <c r="BT91" s="4" t="s">
        <v>251</v>
      </c>
      <c r="BU91" s="4">
        <v>633</v>
      </c>
      <c r="BV91" s="4">
        <v>1000</v>
      </c>
      <c r="BW91" s="4">
        <v>63.3</v>
      </c>
      <c r="DV91" s="4" t="s">
        <v>156</v>
      </c>
      <c r="DW91" s="4" t="s">
        <v>144</v>
      </c>
      <c r="DX91" s="4">
        <v>2012</v>
      </c>
      <c r="DY91" s="4">
        <v>99</v>
      </c>
      <c r="DZ91" s="4">
        <v>150</v>
      </c>
      <c r="EA91" s="4">
        <v>66</v>
      </c>
      <c r="EB91" s="4" t="s">
        <v>172</v>
      </c>
      <c r="EC91" s="4" t="s">
        <v>196</v>
      </c>
      <c r="ED91" s="4" t="s">
        <v>826</v>
      </c>
      <c r="EE91" s="4" t="s">
        <v>183</v>
      </c>
      <c r="EF91" s="4" t="s">
        <v>2958</v>
      </c>
      <c r="FH91" s="5">
        <v>15.4</v>
      </c>
      <c r="FI91" s="5">
        <v>18.99</v>
      </c>
      <c r="FJ91" s="5">
        <v>13.2</v>
      </c>
      <c r="FK91" s="5">
        <v>4.79</v>
      </c>
      <c r="FL91" s="5">
        <v>0</v>
      </c>
      <c r="FM91" s="5">
        <v>0</v>
      </c>
      <c r="FN91" s="5">
        <v>52.38</v>
      </c>
    </row>
    <row r="92" spans="1:170" s="4" customFormat="1" ht="15">
      <c r="A92" s="1">
        <v>91</v>
      </c>
      <c r="B92" s="4" t="s">
        <v>1167</v>
      </c>
      <c r="C92" s="4" t="s">
        <v>1168</v>
      </c>
      <c r="D92" s="4" t="s">
        <v>269</v>
      </c>
      <c r="E92" s="4" t="s">
        <v>1169</v>
      </c>
      <c r="F92" s="4" t="s">
        <v>1170</v>
      </c>
      <c r="G92" s="4" t="s">
        <v>158</v>
      </c>
      <c r="H92" s="4" t="s">
        <v>159</v>
      </c>
      <c r="I92" s="4" t="s">
        <v>144</v>
      </c>
      <c r="J92" s="4" t="s">
        <v>144</v>
      </c>
      <c r="K92" s="4" t="s">
        <v>172</v>
      </c>
      <c r="L92" s="4" t="s">
        <v>146</v>
      </c>
      <c r="M92" s="4" t="s">
        <v>146</v>
      </c>
      <c r="N92" s="4" t="s">
        <v>146</v>
      </c>
      <c r="O92" s="4" t="s">
        <v>147</v>
      </c>
      <c r="P92" s="4" t="s">
        <v>144</v>
      </c>
      <c r="Q92" s="4" t="s">
        <v>1171</v>
      </c>
      <c r="R92" s="4" t="s">
        <v>1172</v>
      </c>
      <c r="S92" s="4" t="s">
        <v>1173</v>
      </c>
      <c r="T92" s="4" t="s">
        <v>954</v>
      </c>
      <c r="U92" s="4" t="s">
        <v>364</v>
      </c>
      <c r="V92" s="4" t="s">
        <v>955</v>
      </c>
      <c r="W92" s="4" t="s">
        <v>1171</v>
      </c>
      <c r="X92" s="4" t="s">
        <v>1174</v>
      </c>
      <c r="Y92" s="4" t="s">
        <v>1173</v>
      </c>
      <c r="Z92" s="4" t="s">
        <v>954</v>
      </c>
      <c r="AA92" s="4" t="s">
        <v>364</v>
      </c>
      <c r="AB92" s="4" t="s">
        <v>955</v>
      </c>
      <c r="AC92" s="4" t="s">
        <v>1171</v>
      </c>
      <c r="AD92" s="4" t="s">
        <v>1174</v>
      </c>
      <c r="AE92" s="4" t="s">
        <v>150</v>
      </c>
      <c r="AF92" s="4" t="s">
        <v>144</v>
      </c>
      <c r="AG92" s="4" t="s">
        <v>1175</v>
      </c>
      <c r="AH92" s="4">
        <v>2008</v>
      </c>
      <c r="AI92" s="4" t="s">
        <v>1176</v>
      </c>
      <c r="AJ92" s="4" t="s">
        <v>1177</v>
      </c>
      <c r="AK92" s="4">
        <v>1530</v>
      </c>
      <c r="AL92" s="4">
        <v>2400</v>
      </c>
      <c r="AM92" s="4">
        <v>63.75</v>
      </c>
      <c r="BO92" s="4" t="s">
        <v>154</v>
      </c>
      <c r="BP92" s="4" t="s">
        <v>144</v>
      </c>
      <c r="BQ92" s="4" t="s">
        <v>1178</v>
      </c>
      <c r="BR92" s="4">
        <v>2009</v>
      </c>
      <c r="BS92" s="4" t="s">
        <v>1179</v>
      </c>
      <c r="BT92" s="4" t="s">
        <v>1180</v>
      </c>
      <c r="BU92" s="4">
        <v>789</v>
      </c>
      <c r="BV92" s="4">
        <v>1100</v>
      </c>
      <c r="BW92" s="4">
        <v>71.73</v>
      </c>
      <c r="DV92" s="4" t="s">
        <v>156</v>
      </c>
      <c r="DW92" s="4" t="s">
        <v>144</v>
      </c>
      <c r="DX92" s="4">
        <v>2011</v>
      </c>
      <c r="DY92" s="4">
        <v>88</v>
      </c>
      <c r="DZ92" s="4">
        <v>150</v>
      </c>
      <c r="EA92" s="4">
        <v>58.67</v>
      </c>
      <c r="EB92" s="4" t="s">
        <v>172</v>
      </c>
      <c r="EC92" s="4" t="s">
        <v>364</v>
      </c>
      <c r="ED92" s="4" t="s">
        <v>954</v>
      </c>
      <c r="EE92" s="4" t="s">
        <v>1181</v>
      </c>
      <c r="EF92" s="4" t="s">
        <v>379</v>
      </c>
      <c r="FB92" s="4" t="s">
        <v>14</v>
      </c>
      <c r="FC92" s="4" t="s">
        <v>1182</v>
      </c>
      <c r="FD92" s="4" t="s">
        <v>731</v>
      </c>
      <c r="FE92" s="4">
        <v>2</v>
      </c>
      <c r="FF92" s="4">
        <v>9</v>
      </c>
      <c r="FG92" s="4">
        <v>25</v>
      </c>
      <c r="FH92" s="5">
        <v>19.125</v>
      </c>
      <c r="FI92" s="5">
        <v>21.5182</v>
      </c>
      <c r="FJ92" s="5">
        <v>11.7333</v>
      </c>
      <c r="FK92" s="5">
        <v>0</v>
      </c>
      <c r="FL92" s="5">
        <v>0</v>
      </c>
      <c r="FM92" s="5">
        <v>0</v>
      </c>
      <c r="FN92" s="5">
        <v>52.3765</v>
      </c>
    </row>
    <row r="93" spans="1:170" s="4" customFormat="1" ht="15">
      <c r="A93" s="1">
        <v>92</v>
      </c>
      <c r="B93" s="4" t="s">
        <v>1427</v>
      </c>
      <c r="C93" s="4" t="s">
        <v>1428</v>
      </c>
      <c r="D93" s="4" t="s">
        <v>728</v>
      </c>
      <c r="E93" s="4" t="s">
        <v>639</v>
      </c>
      <c r="F93" s="4" t="s">
        <v>1429</v>
      </c>
      <c r="G93" s="4" t="s">
        <v>142</v>
      </c>
      <c r="H93" s="4" t="s">
        <v>159</v>
      </c>
      <c r="I93" s="4" t="s">
        <v>144</v>
      </c>
      <c r="J93" s="4" t="s">
        <v>144</v>
      </c>
      <c r="K93" s="4" t="s">
        <v>172</v>
      </c>
      <c r="L93" s="4" t="s">
        <v>146</v>
      </c>
      <c r="M93" s="4" t="s">
        <v>146</v>
      </c>
      <c r="N93" s="4" t="s">
        <v>146</v>
      </c>
      <c r="O93" s="4" t="s">
        <v>147</v>
      </c>
      <c r="P93" s="4" t="s">
        <v>147</v>
      </c>
      <c r="Q93" s="4" t="s">
        <v>1430</v>
      </c>
      <c r="R93" s="4" t="s">
        <v>1431</v>
      </c>
      <c r="S93" s="4" t="s">
        <v>1432</v>
      </c>
      <c r="T93" s="4" t="s">
        <v>245</v>
      </c>
      <c r="U93" s="4" t="s">
        <v>246</v>
      </c>
      <c r="V93" s="4" t="s">
        <v>1110</v>
      </c>
      <c r="W93" s="4" t="s">
        <v>1433</v>
      </c>
      <c r="X93" s="4" t="s">
        <v>1434</v>
      </c>
      <c r="Y93" s="4" t="s">
        <v>1432</v>
      </c>
      <c r="Z93" s="4" t="s">
        <v>245</v>
      </c>
      <c r="AA93" s="4" t="s">
        <v>246</v>
      </c>
      <c r="AB93" s="4" t="s">
        <v>1110</v>
      </c>
      <c r="AC93" s="4" t="s">
        <v>1433</v>
      </c>
      <c r="AD93" s="4" t="s">
        <v>1434</v>
      </c>
      <c r="AE93" s="4" t="s">
        <v>150</v>
      </c>
      <c r="AF93" s="4" t="s">
        <v>144</v>
      </c>
      <c r="AG93" s="4" t="s">
        <v>1435</v>
      </c>
      <c r="AH93" s="4">
        <v>2004</v>
      </c>
      <c r="AI93" s="4" t="s">
        <v>1436</v>
      </c>
      <c r="AJ93" s="4" t="s">
        <v>642</v>
      </c>
      <c r="AK93" s="4">
        <v>1131</v>
      </c>
      <c r="AL93" s="4">
        <v>2400</v>
      </c>
      <c r="AM93" s="4">
        <v>47.12</v>
      </c>
      <c r="BF93" s="4" t="s">
        <v>152</v>
      </c>
      <c r="BG93" s="4" t="s">
        <v>144</v>
      </c>
      <c r="BH93" s="4" t="s">
        <v>1437</v>
      </c>
      <c r="BI93" s="4">
        <v>2010</v>
      </c>
      <c r="BJ93" s="4" t="s">
        <v>153</v>
      </c>
      <c r="BK93" s="4" t="s">
        <v>642</v>
      </c>
      <c r="BL93" s="4">
        <v>440</v>
      </c>
      <c r="BM93" s="4">
        <v>800</v>
      </c>
      <c r="BN93" s="4">
        <v>55</v>
      </c>
      <c r="BO93" s="4" t="s">
        <v>154</v>
      </c>
      <c r="BP93" s="4" t="s">
        <v>144</v>
      </c>
      <c r="BQ93" s="4" t="s">
        <v>1438</v>
      </c>
      <c r="BR93" s="4">
        <v>2007</v>
      </c>
      <c r="BS93" s="4" t="s">
        <v>1439</v>
      </c>
      <c r="BT93" s="4" t="s">
        <v>642</v>
      </c>
      <c r="BU93" s="4">
        <v>823</v>
      </c>
      <c r="BV93" s="4">
        <v>1200</v>
      </c>
      <c r="BW93" s="4">
        <v>68.58</v>
      </c>
      <c r="DV93" s="4" t="s">
        <v>156</v>
      </c>
      <c r="DW93" s="4" t="s">
        <v>144</v>
      </c>
      <c r="DX93" s="4">
        <v>2011</v>
      </c>
      <c r="DY93" s="4">
        <v>91</v>
      </c>
      <c r="DZ93" s="4">
        <v>150</v>
      </c>
      <c r="EA93" s="4">
        <v>60.67</v>
      </c>
      <c r="EB93" s="4" t="s">
        <v>172</v>
      </c>
      <c r="EC93" s="4" t="s">
        <v>272</v>
      </c>
      <c r="ED93" s="4" t="s">
        <v>272</v>
      </c>
      <c r="EE93" s="4" t="s">
        <v>298</v>
      </c>
      <c r="EF93" s="4" t="s">
        <v>1440</v>
      </c>
      <c r="FH93" s="5">
        <v>14.1375</v>
      </c>
      <c r="FI93" s="5">
        <v>20.575</v>
      </c>
      <c r="FJ93" s="5">
        <v>12.1333</v>
      </c>
      <c r="FK93" s="5">
        <v>5.5</v>
      </c>
      <c r="FL93" s="5">
        <v>0</v>
      </c>
      <c r="FM93" s="5">
        <v>0</v>
      </c>
      <c r="FN93" s="5">
        <v>52.3458</v>
      </c>
    </row>
    <row r="94" spans="1:170" s="4" customFormat="1" ht="15">
      <c r="A94" s="1">
        <v>93</v>
      </c>
      <c r="B94" s="4" t="s">
        <v>1744</v>
      </c>
      <c r="C94" s="4" t="s">
        <v>1745</v>
      </c>
      <c r="D94" s="4" t="s">
        <v>1746</v>
      </c>
      <c r="E94" s="4" t="s">
        <v>255</v>
      </c>
      <c r="F94" s="4" t="s">
        <v>1747</v>
      </c>
      <c r="G94" s="4" t="s">
        <v>158</v>
      </c>
      <c r="H94" s="4" t="s">
        <v>143</v>
      </c>
      <c r="I94" s="4" t="s">
        <v>144</v>
      </c>
      <c r="J94" s="4" t="s">
        <v>144</v>
      </c>
      <c r="K94" s="4" t="s">
        <v>172</v>
      </c>
      <c r="L94" s="4" t="s">
        <v>146</v>
      </c>
      <c r="M94" s="4" t="s">
        <v>146</v>
      </c>
      <c r="N94" s="4" t="s">
        <v>146</v>
      </c>
      <c r="O94" s="4" t="s">
        <v>147</v>
      </c>
      <c r="P94" s="4" t="s">
        <v>147</v>
      </c>
      <c r="Q94" s="4" t="s">
        <v>1748</v>
      </c>
      <c r="R94" s="4" t="s">
        <v>1749</v>
      </c>
      <c r="S94" s="4" t="s">
        <v>1750</v>
      </c>
      <c r="T94" s="4" t="s">
        <v>825</v>
      </c>
      <c r="U94" s="4" t="s">
        <v>210</v>
      </c>
      <c r="V94" s="4" t="s">
        <v>1006</v>
      </c>
      <c r="W94" s="4" t="s">
        <v>1748</v>
      </c>
      <c r="X94" s="4" t="s">
        <v>1751</v>
      </c>
      <c r="Y94" s="4" t="s">
        <v>1750</v>
      </c>
      <c r="Z94" s="4" t="s">
        <v>825</v>
      </c>
      <c r="AA94" s="4" t="s">
        <v>210</v>
      </c>
      <c r="AB94" s="4" t="s">
        <v>1006</v>
      </c>
      <c r="AC94" s="4" t="s">
        <v>1748</v>
      </c>
      <c r="AD94" s="4" t="s">
        <v>1751</v>
      </c>
      <c r="AE94" s="4" t="s">
        <v>150</v>
      </c>
      <c r="AF94" s="4" t="s">
        <v>144</v>
      </c>
      <c r="AG94" s="4" t="s">
        <v>1752</v>
      </c>
      <c r="AH94" s="4">
        <v>2005</v>
      </c>
      <c r="AI94" s="4" t="s">
        <v>1753</v>
      </c>
      <c r="AJ94" s="4" t="s">
        <v>1754</v>
      </c>
      <c r="AK94" s="4">
        <v>1274</v>
      </c>
      <c r="AL94" s="4">
        <v>2400</v>
      </c>
      <c r="AM94" s="4">
        <v>53.08</v>
      </c>
      <c r="BF94" s="4" t="s">
        <v>152</v>
      </c>
      <c r="BG94" s="4" t="s">
        <v>144</v>
      </c>
      <c r="BH94" s="4" t="s">
        <v>1755</v>
      </c>
      <c r="BI94" s="4">
        <v>2010</v>
      </c>
      <c r="BJ94" s="4" t="s">
        <v>1756</v>
      </c>
      <c r="BK94" s="4" t="s">
        <v>361</v>
      </c>
      <c r="BL94" s="4">
        <v>329</v>
      </c>
      <c r="BM94" s="4">
        <v>800</v>
      </c>
      <c r="BN94" s="4">
        <v>41.12</v>
      </c>
      <c r="BO94" s="4" t="s">
        <v>154</v>
      </c>
      <c r="BP94" s="4" t="s">
        <v>144</v>
      </c>
      <c r="BQ94" s="4" t="s">
        <v>1757</v>
      </c>
      <c r="BR94" s="4">
        <v>2007</v>
      </c>
      <c r="BS94" s="4" t="s">
        <v>1758</v>
      </c>
      <c r="BT94" s="4" t="s">
        <v>180</v>
      </c>
      <c r="BU94" s="4">
        <v>841</v>
      </c>
      <c r="BV94" s="4">
        <v>1200</v>
      </c>
      <c r="BW94" s="4">
        <v>70.08</v>
      </c>
      <c r="DV94" s="4" t="s">
        <v>156</v>
      </c>
      <c r="DW94" s="4" t="s">
        <v>144</v>
      </c>
      <c r="DX94" s="4">
        <v>2011</v>
      </c>
      <c r="DY94" s="4">
        <v>84</v>
      </c>
      <c r="DZ94" s="4">
        <v>150</v>
      </c>
      <c r="EA94" s="4">
        <v>56</v>
      </c>
      <c r="EB94" s="4" t="s">
        <v>172</v>
      </c>
      <c r="EC94" s="4" t="s">
        <v>513</v>
      </c>
      <c r="ED94" s="4" t="s">
        <v>196</v>
      </c>
      <c r="EE94" s="4" t="s">
        <v>183</v>
      </c>
      <c r="EF94" s="4" t="s">
        <v>1759</v>
      </c>
      <c r="FH94" s="5">
        <v>15.925</v>
      </c>
      <c r="FI94" s="5">
        <v>21.025</v>
      </c>
      <c r="FJ94" s="5">
        <v>11.2</v>
      </c>
      <c r="FK94" s="5">
        <v>4.1125</v>
      </c>
      <c r="FL94" s="5">
        <v>0</v>
      </c>
      <c r="FM94" s="5">
        <v>0</v>
      </c>
      <c r="FN94" s="5">
        <v>52.2625</v>
      </c>
    </row>
    <row r="95" spans="1:170" s="4" customFormat="1" ht="15">
      <c r="A95" s="1">
        <v>94</v>
      </c>
      <c r="B95" s="4" t="s">
        <v>3003</v>
      </c>
      <c r="C95" s="4" t="s">
        <v>1314</v>
      </c>
      <c r="D95" s="4" t="s">
        <v>2187</v>
      </c>
      <c r="E95" s="4" t="s">
        <v>192</v>
      </c>
      <c r="F95" s="4" t="s">
        <v>2555</v>
      </c>
      <c r="G95" s="4" t="s">
        <v>158</v>
      </c>
      <c r="H95" s="4" t="s">
        <v>159</v>
      </c>
      <c r="I95" s="4" t="s">
        <v>144</v>
      </c>
      <c r="J95" s="4" t="s">
        <v>144</v>
      </c>
      <c r="K95" s="4" t="s">
        <v>172</v>
      </c>
      <c r="L95" s="4" t="s">
        <v>146</v>
      </c>
      <c r="M95" s="4" t="s">
        <v>146</v>
      </c>
      <c r="N95" s="4" t="s">
        <v>146</v>
      </c>
      <c r="O95" s="4" t="s">
        <v>147</v>
      </c>
      <c r="P95" s="4" t="s">
        <v>147</v>
      </c>
      <c r="Q95" s="4" t="s">
        <v>3004</v>
      </c>
      <c r="R95" s="4" t="s">
        <v>3005</v>
      </c>
      <c r="S95" s="4" t="s">
        <v>3006</v>
      </c>
      <c r="T95" s="4" t="s">
        <v>148</v>
      </c>
      <c r="U95" s="4" t="s">
        <v>148</v>
      </c>
      <c r="V95" s="4" t="s">
        <v>451</v>
      </c>
      <c r="W95" s="4" t="s">
        <v>3004</v>
      </c>
      <c r="X95" s="4" t="s">
        <v>3007</v>
      </c>
      <c r="Y95" s="4" t="s">
        <v>3006</v>
      </c>
      <c r="Z95" s="4" t="s">
        <v>148</v>
      </c>
      <c r="AA95" s="4" t="s">
        <v>148</v>
      </c>
      <c r="AB95" s="4" t="s">
        <v>451</v>
      </c>
      <c r="AC95" s="4" t="s">
        <v>3004</v>
      </c>
      <c r="AD95" s="4" t="s">
        <v>3007</v>
      </c>
      <c r="AE95" s="4" t="s">
        <v>150</v>
      </c>
      <c r="AF95" s="4" t="s">
        <v>144</v>
      </c>
      <c r="AG95" s="4" t="s">
        <v>3008</v>
      </c>
      <c r="AH95" s="4">
        <v>2003</v>
      </c>
      <c r="AI95" s="4" t="s">
        <v>442</v>
      </c>
      <c r="AJ95" s="4" t="s">
        <v>683</v>
      </c>
      <c r="AK95" s="4">
        <v>1245</v>
      </c>
      <c r="AL95" s="4">
        <v>2400</v>
      </c>
      <c r="AM95" s="4">
        <v>51.88</v>
      </c>
      <c r="BF95" s="4" t="s">
        <v>152</v>
      </c>
      <c r="BG95" s="4" t="s">
        <v>144</v>
      </c>
      <c r="BH95" s="4" t="s">
        <v>3009</v>
      </c>
      <c r="BI95" s="4">
        <v>2006</v>
      </c>
      <c r="BJ95" s="4" t="s">
        <v>234</v>
      </c>
      <c r="BK95" s="4" t="s">
        <v>683</v>
      </c>
      <c r="BL95" s="4">
        <v>352</v>
      </c>
      <c r="BM95" s="4">
        <v>800</v>
      </c>
      <c r="BN95" s="4">
        <v>44</v>
      </c>
      <c r="BO95" s="4" t="s">
        <v>154</v>
      </c>
      <c r="BP95" s="4" t="s">
        <v>144</v>
      </c>
      <c r="BQ95" s="4" t="s">
        <v>3010</v>
      </c>
      <c r="BR95" s="4">
        <v>2005</v>
      </c>
      <c r="BS95" s="4" t="s">
        <v>155</v>
      </c>
      <c r="BT95" s="4" t="s">
        <v>683</v>
      </c>
      <c r="BU95" s="4">
        <v>833</v>
      </c>
      <c r="BV95" s="4">
        <v>1200</v>
      </c>
      <c r="BW95" s="4">
        <v>69.42</v>
      </c>
      <c r="DV95" s="4" t="s">
        <v>156</v>
      </c>
      <c r="DW95" s="4" t="s">
        <v>144</v>
      </c>
      <c r="DX95" s="4">
        <v>2011</v>
      </c>
      <c r="DY95" s="4">
        <v>86</v>
      </c>
      <c r="DZ95" s="4">
        <v>150</v>
      </c>
      <c r="EA95" s="4">
        <v>57.33</v>
      </c>
      <c r="EB95" s="4" t="s">
        <v>172</v>
      </c>
      <c r="EC95" s="4" t="s">
        <v>2922</v>
      </c>
      <c r="ED95" s="4" t="s">
        <v>628</v>
      </c>
      <c r="EE95" s="4" t="s">
        <v>183</v>
      </c>
      <c r="EF95" s="4" t="s">
        <v>1094</v>
      </c>
      <c r="FH95" s="5">
        <v>15.5625</v>
      </c>
      <c r="FI95" s="5">
        <v>20.825</v>
      </c>
      <c r="FJ95" s="5">
        <v>11.4667</v>
      </c>
      <c r="FK95" s="5">
        <v>4.4</v>
      </c>
      <c r="FL95" s="5">
        <v>0</v>
      </c>
      <c r="FM95" s="5">
        <v>0</v>
      </c>
      <c r="FN95" s="5">
        <v>52.254200000000004</v>
      </c>
    </row>
    <row r="96" spans="1:170" s="4" customFormat="1" ht="15">
      <c r="A96" s="1">
        <v>95</v>
      </c>
      <c r="B96" s="4" t="s">
        <v>1708</v>
      </c>
      <c r="C96" s="4" t="s">
        <v>1709</v>
      </c>
      <c r="D96" s="4" t="s">
        <v>956</v>
      </c>
      <c r="E96" s="4" t="s">
        <v>1710</v>
      </c>
      <c r="F96" s="4" t="s">
        <v>1711</v>
      </c>
      <c r="G96" s="4" t="s">
        <v>158</v>
      </c>
      <c r="H96" s="4" t="s">
        <v>159</v>
      </c>
      <c r="I96" s="4" t="s">
        <v>144</v>
      </c>
      <c r="J96" s="4" t="s">
        <v>144</v>
      </c>
      <c r="K96" s="4" t="s">
        <v>172</v>
      </c>
      <c r="L96" s="4" t="s">
        <v>146</v>
      </c>
      <c r="M96" s="4" t="s">
        <v>146</v>
      </c>
      <c r="N96" s="4" t="s">
        <v>146</v>
      </c>
      <c r="O96" s="4" t="s">
        <v>147</v>
      </c>
      <c r="P96" s="4" t="s">
        <v>147</v>
      </c>
      <c r="Q96" s="4" t="s">
        <v>1712</v>
      </c>
      <c r="R96" s="4" t="s">
        <v>1713</v>
      </c>
      <c r="S96" s="4" t="s">
        <v>1714</v>
      </c>
      <c r="T96" s="4" t="s">
        <v>148</v>
      </c>
      <c r="U96" s="4" t="s">
        <v>148</v>
      </c>
      <c r="V96" s="4" t="s">
        <v>149</v>
      </c>
      <c r="W96" s="4" t="s">
        <v>1712</v>
      </c>
      <c r="X96" s="4" t="s">
        <v>1715</v>
      </c>
      <c r="Y96" s="4" t="s">
        <v>1714</v>
      </c>
      <c r="Z96" s="4" t="s">
        <v>148</v>
      </c>
      <c r="AA96" s="4" t="s">
        <v>148</v>
      </c>
      <c r="AB96" s="4" t="s">
        <v>149</v>
      </c>
      <c r="AC96" s="4" t="s">
        <v>1712</v>
      </c>
      <c r="AD96" s="4" t="s">
        <v>1715</v>
      </c>
      <c r="AE96" s="4" t="s">
        <v>150</v>
      </c>
      <c r="AF96" s="4" t="s">
        <v>144</v>
      </c>
      <c r="AG96" s="4" t="s">
        <v>1716</v>
      </c>
      <c r="AH96" s="4">
        <v>2008</v>
      </c>
      <c r="AI96" s="4" t="s">
        <v>1717</v>
      </c>
      <c r="AJ96" s="4" t="s">
        <v>361</v>
      </c>
      <c r="AK96" s="4">
        <v>1463</v>
      </c>
      <c r="AL96" s="4">
        <v>2400</v>
      </c>
      <c r="AM96" s="4">
        <v>60.96</v>
      </c>
      <c r="BO96" s="4" t="s">
        <v>154</v>
      </c>
      <c r="BP96" s="4" t="s">
        <v>144</v>
      </c>
      <c r="BQ96" s="4" t="s">
        <v>1718</v>
      </c>
      <c r="BR96" s="4">
        <v>2011</v>
      </c>
      <c r="BS96" s="4" t="s">
        <v>1719</v>
      </c>
      <c r="BT96" s="4" t="s">
        <v>180</v>
      </c>
      <c r="BU96" s="4">
        <v>916</v>
      </c>
      <c r="BV96" s="4">
        <v>1200</v>
      </c>
      <c r="BW96" s="4">
        <v>76.33</v>
      </c>
      <c r="DV96" s="4" t="s">
        <v>156</v>
      </c>
      <c r="DW96" s="4" t="s">
        <v>144</v>
      </c>
      <c r="DX96" s="4">
        <v>2011</v>
      </c>
      <c r="DY96" s="4">
        <v>83</v>
      </c>
      <c r="DZ96" s="4">
        <v>150</v>
      </c>
      <c r="EA96" s="4">
        <v>55.33</v>
      </c>
      <c r="EB96" s="4" t="s">
        <v>172</v>
      </c>
      <c r="EC96" s="4" t="s">
        <v>452</v>
      </c>
      <c r="ED96" s="4" t="s">
        <v>452</v>
      </c>
      <c r="EE96" s="4" t="s">
        <v>1720</v>
      </c>
      <c r="EF96" s="4" t="s">
        <v>1721</v>
      </c>
      <c r="FH96" s="5">
        <v>18.2875</v>
      </c>
      <c r="FI96" s="5">
        <v>22.9</v>
      </c>
      <c r="FJ96" s="5">
        <v>11.0667</v>
      </c>
      <c r="FK96" s="5">
        <v>0</v>
      </c>
      <c r="FL96" s="5">
        <v>0</v>
      </c>
      <c r="FM96" s="5">
        <v>0</v>
      </c>
      <c r="FN96" s="5">
        <v>52.2542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N39"/>
  <sheetViews>
    <sheetView zoomScalePageLayoutView="0" workbookViewId="0" topLeftCell="A22">
      <selection activeCell="A2" sqref="A2:A39"/>
    </sheetView>
  </sheetViews>
  <sheetFormatPr defaultColWidth="9.140625" defaultRowHeight="15"/>
  <sheetData>
    <row r="1" spans="1:170" s="1" customFormat="1" ht="60">
      <c r="A1" s="1" t="s">
        <v>3692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2" t="s">
        <v>3685</v>
      </c>
      <c r="FI1" s="2" t="s">
        <v>3686</v>
      </c>
      <c r="FJ1" s="2" t="s">
        <v>3687</v>
      </c>
      <c r="FK1" s="2" t="s">
        <v>3688</v>
      </c>
      <c r="FL1" s="2" t="s">
        <v>3689</v>
      </c>
      <c r="FM1" s="2" t="s">
        <v>3690</v>
      </c>
      <c r="FN1" s="3" t="s">
        <v>3691</v>
      </c>
    </row>
    <row r="2" spans="1:170" s="4" customFormat="1" ht="15">
      <c r="A2" s="1">
        <v>1</v>
      </c>
      <c r="B2" s="4" t="s">
        <v>1932</v>
      </c>
      <c r="C2" s="4" t="s">
        <v>1775</v>
      </c>
      <c r="D2" s="4" t="s">
        <v>1226</v>
      </c>
      <c r="E2" s="4" t="s">
        <v>1933</v>
      </c>
      <c r="F2" s="4" t="s">
        <v>1934</v>
      </c>
      <c r="G2" s="4" t="s">
        <v>158</v>
      </c>
      <c r="H2" s="4" t="s">
        <v>159</v>
      </c>
      <c r="I2" s="4" t="s">
        <v>144</v>
      </c>
      <c r="J2" s="4" t="s">
        <v>144</v>
      </c>
      <c r="K2" s="4" t="s">
        <v>145</v>
      </c>
      <c r="L2" s="4" t="s">
        <v>146</v>
      </c>
      <c r="M2" s="4" t="s">
        <v>146</v>
      </c>
      <c r="N2" s="4" t="s">
        <v>146</v>
      </c>
      <c r="O2" s="4" t="s">
        <v>147</v>
      </c>
      <c r="P2" s="4" t="s">
        <v>147</v>
      </c>
      <c r="Q2" s="4" t="s">
        <v>1935</v>
      </c>
      <c r="R2" s="4" t="s">
        <v>1312</v>
      </c>
      <c r="S2" s="4" t="s">
        <v>1936</v>
      </c>
      <c r="T2" s="4" t="s">
        <v>1131</v>
      </c>
      <c r="U2" s="4" t="s">
        <v>193</v>
      </c>
      <c r="V2" s="4" t="s">
        <v>1132</v>
      </c>
      <c r="W2" s="4" t="s">
        <v>1937</v>
      </c>
      <c r="X2" s="4" t="s">
        <v>1938</v>
      </c>
      <c r="Y2" s="4" t="s">
        <v>1936</v>
      </c>
      <c r="Z2" s="4" t="s">
        <v>1131</v>
      </c>
      <c r="AA2" s="4" t="s">
        <v>193</v>
      </c>
      <c r="AB2" s="4" t="s">
        <v>1132</v>
      </c>
      <c r="AC2" s="4" t="s">
        <v>1937</v>
      </c>
      <c r="AD2" s="4" t="s">
        <v>1938</v>
      </c>
      <c r="AE2" s="4" t="s">
        <v>150</v>
      </c>
      <c r="AF2" s="4" t="s">
        <v>144</v>
      </c>
      <c r="AG2" s="4" t="s">
        <v>1939</v>
      </c>
      <c r="AH2" s="4">
        <v>2005</v>
      </c>
      <c r="AI2" s="4" t="s">
        <v>1940</v>
      </c>
      <c r="AJ2" s="4" t="s">
        <v>206</v>
      </c>
      <c r="AK2" s="4">
        <v>1374</v>
      </c>
      <c r="AL2" s="4">
        <v>2400</v>
      </c>
      <c r="AM2" s="4">
        <v>57.25</v>
      </c>
      <c r="BF2" s="4" t="s">
        <v>152</v>
      </c>
      <c r="BG2" s="4" t="s">
        <v>144</v>
      </c>
      <c r="BH2" s="4" t="s">
        <v>1941</v>
      </c>
      <c r="BI2" s="4">
        <v>2009</v>
      </c>
      <c r="BJ2" s="4" t="s">
        <v>234</v>
      </c>
      <c r="BK2" s="4" t="s">
        <v>206</v>
      </c>
      <c r="BL2" s="4">
        <v>490</v>
      </c>
      <c r="BM2" s="4">
        <v>800</v>
      </c>
      <c r="BN2" s="4">
        <v>61.25</v>
      </c>
      <c r="BO2" s="4" t="s">
        <v>154</v>
      </c>
      <c r="BP2" s="4" t="s">
        <v>144</v>
      </c>
      <c r="BQ2" s="4" t="s">
        <v>1942</v>
      </c>
      <c r="BR2" s="4">
        <v>2006</v>
      </c>
      <c r="BS2" s="4" t="s">
        <v>1943</v>
      </c>
      <c r="BT2" s="4" t="s">
        <v>206</v>
      </c>
      <c r="BU2" s="4">
        <v>782</v>
      </c>
      <c r="BV2" s="4">
        <v>1150</v>
      </c>
      <c r="BW2" s="4">
        <v>68</v>
      </c>
      <c r="DV2" s="4" t="s">
        <v>156</v>
      </c>
      <c r="DW2" s="4" t="s">
        <v>144</v>
      </c>
      <c r="DX2" s="4">
        <v>2011</v>
      </c>
      <c r="DY2" s="4">
        <v>98</v>
      </c>
      <c r="DZ2" s="4">
        <v>150</v>
      </c>
      <c r="EA2" s="4">
        <v>65.33</v>
      </c>
      <c r="FH2" s="5">
        <v>17.175</v>
      </c>
      <c r="FI2" s="5">
        <v>20.4</v>
      </c>
      <c r="FJ2" s="5">
        <v>13.0667</v>
      </c>
      <c r="FK2" s="5">
        <v>6.125</v>
      </c>
      <c r="FL2" s="5">
        <v>0</v>
      </c>
      <c r="FM2" s="5">
        <v>0</v>
      </c>
      <c r="FN2" s="5">
        <v>56.7667</v>
      </c>
    </row>
    <row r="3" spans="1:170" s="4" customFormat="1" ht="15">
      <c r="A3" s="1">
        <v>2</v>
      </c>
      <c r="B3" s="4" t="s">
        <v>3604</v>
      </c>
      <c r="C3" s="4" t="s">
        <v>578</v>
      </c>
      <c r="D3" s="4" t="s">
        <v>1109</v>
      </c>
      <c r="E3" s="4" t="s">
        <v>2269</v>
      </c>
      <c r="F3" s="4" t="s">
        <v>3463</v>
      </c>
      <c r="G3" s="4" t="s">
        <v>142</v>
      </c>
      <c r="H3" s="4" t="s">
        <v>159</v>
      </c>
      <c r="I3" s="4" t="s">
        <v>144</v>
      </c>
      <c r="J3" s="4" t="s">
        <v>144</v>
      </c>
      <c r="K3" s="4" t="s">
        <v>145</v>
      </c>
      <c r="L3" s="4" t="s">
        <v>146</v>
      </c>
      <c r="M3" s="4" t="s">
        <v>146</v>
      </c>
      <c r="N3" s="4" t="s">
        <v>146</v>
      </c>
      <c r="O3" s="4" t="s">
        <v>147</v>
      </c>
      <c r="P3" s="4" t="s">
        <v>147</v>
      </c>
      <c r="Q3" s="4" t="s">
        <v>3605</v>
      </c>
      <c r="R3" s="4" t="s">
        <v>3606</v>
      </c>
      <c r="S3" s="4" t="s">
        <v>3607</v>
      </c>
      <c r="T3" s="4" t="s">
        <v>2072</v>
      </c>
      <c r="U3" s="4" t="s">
        <v>174</v>
      </c>
      <c r="V3" s="4" t="s">
        <v>3183</v>
      </c>
      <c r="W3" s="4" t="s">
        <v>3605</v>
      </c>
      <c r="X3" s="4" t="s">
        <v>3608</v>
      </c>
      <c r="Y3" s="4" t="s">
        <v>3607</v>
      </c>
      <c r="Z3" s="4" t="s">
        <v>2072</v>
      </c>
      <c r="AA3" s="4" t="s">
        <v>174</v>
      </c>
      <c r="AB3" s="4" t="s">
        <v>3183</v>
      </c>
      <c r="AC3" s="4" t="s">
        <v>3605</v>
      </c>
      <c r="AD3" s="4" t="s">
        <v>3608</v>
      </c>
      <c r="AE3" s="4" t="s">
        <v>150</v>
      </c>
      <c r="AF3" s="4" t="s">
        <v>144</v>
      </c>
      <c r="AG3" s="4" t="s">
        <v>3609</v>
      </c>
      <c r="AH3" s="4">
        <v>2004</v>
      </c>
      <c r="AI3" s="4" t="s">
        <v>3610</v>
      </c>
      <c r="AJ3" s="4" t="s">
        <v>3611</v>
      </c>
      <c r="AK3" s="4">
        <v>1356</v>
      </c>
      <c r="AL3" s="4">
        <v>2400</v>
      </c>
      <c r="AM3" s="4">
        <v>56.5</v>
      </c>
      <c r="BF3" s="4" t="s">
        <v>152</v>
      </c>
      <c r="BG3" s="4" t="s">
        <v>144</v>
      </c>
      <c r="BH3" s="4" t="s">
        <v>3612</v>
      </c>
      <c r="BI3" s="4">
        <v>2008</v>
      </c>
      <c r="BJ3" s="4" t="s">
        <v>2393</v>
      </c>
      <c r="BK3" s="4" t="s">
        <v>200</v>
      </c>
      <c r="BL3" s="4">
        <v>481</v>
      </c>
      <c r="BM3" s="4">
        <v>800</v>
      </c>
      <c r="BN3" s="4">
        <v>60.12</v>
      </c>
      <c r="BO3" s="4" t="s">
        <v>154</v>
      </c>
      <c r="BP3" s="4" t="s">
        <v>144</v>
      </c>
      <c r="BQ3" s="4" t="s">
        <v>3613</v>
      </c>
      <c r="BR3" s="4">
        <v>2007</v>
      </c>
      <c r="BS3" s="4" t="s">
        <v>951</v>
      </c>
      <c r="BT3" s="4" t="s">
        <v>195</v>
      </c>
      <c r="BU3" s="4">
        <v>871</v>
      </c>
      <c r="BV3" s="4">
        <v>1200</v>
      </c>
      <c r="BW3" s="4">
        <v>72.58</v>
      </c>
      <c r="DV3" s="4" t="s">
        <v>156</v>
      </c>
      <c r="DW3" s="4" t="s">
        <v>144</v>
      </c>
      <c r="DX3" s="4">
        <v>2011</v>
      </c>
      <c r="DY3" s="4">
        <v>90</v>
      </c>
      <c r="DZ3" s="4">
        <v>150</v>
      </c>
      <c r="EA3" s="4">
        <v>60</v>
      </c>
      <c r="FH3" s="5">
        <v>16.95</v>
      </c>
      <c r="FI3" s="5">
        <v>21.775</v>
      </c>
      <c r="FJ3" s="5">
        <v>12</v>
      </c>
      <c r="FK3" s="5">
        <v>6.0125</v>
      </c>
      <c r="FL3" s="5">
        <v>0</v>
      </c>
      <c r="FM3" s="5">
        <v>0</v>
      </c>
      <c r="FN3" s="5">
        <v>56.7375</v>
      </c>
    </row>
    <row r="4" spans="1:170" s="4" customFormat="1" ht="15">
      <c r="A4" s="1">
        <v>3</v>
      </c>
      <c r="B4" s="4" t="s">
        <v>1967</v>
      </c>
      <c r="C4" s="4" t="s">
        <v>409</v>
      </c>
      <c r="D4" s="4" t="s">
        <v>1968</v>
      </c>
      <c r="E4" s="4" t="s">
        <v>459</v>
      </c>
      <c r="F4" s="4" t="s">
        <v>1969</v>
      </c>
      <c r="G4" s="4" t="s">
        <v>158</v>
      </c>
      <c r="H4" s="4" t="s">
        <v>159</v>
      </c>
      <c r="I4" s="4" t="s">
        <v>144</v>
      </c>
      <c r="J4" s="4" t="s">
        <v>144</v>
      </c>
      <c r="K4" s="4" t="s">
        <v>145</v>
      </c>
      <c r="L4" s="4" t="s">
        <v>146</v>
      </c>
      <c r="M4" s="4" t="s">
        <v>146</v>
      </c>
      <c r="N4" s="4" t="s">
        <v>146</v>
      </c>
      <c r="O4" s="4" t="s">
        <v>147</v>
      </c>
      <c r="P4" s="4" t="s">
        <v>147</v>
      </c>
      <c r="Q4" s="4" t="s">
        <v>1970</v>
      </c>
      <c r="R4" s="4" t="s">
        <v>1971</v>
      </c>
      <c r="S4" s="4" t="s">
        <v>1972</v>
      </c>
      <c r="T4" s="4" t="s">
        <v>160</v>
      </c>
      <c r="U4" s="4" t="s">
        <v>160</v>
      </c>
      <c r="V4" s="4" t="s">
        <v>161</v>
      </c>
      <c r="W4" s="4" t="s">
        <v>1970</v>
      </c>
      <c r="X4" s="4" t="s">
        <v>1973</v>
      </c>
      <c r="Y4" s="4" t="s">
        <v>1972</v>
      </c>
      <c r="Z4" s="4" t="s">
        <v>160</v>
      </c>
      <c r="AA4" s="4" t="s">
        <v>160</v>
      </c>
      <c r="AB4" s="4" t="s">
        <v>161</v>
      </c>
      <c r="AC4" s="4" t="s">
        <v>1970</v>
      </c>
      <c r="AD4" s="4" t="s">
        <v>1973</v>
      </c>
      <c r="AE4" s="4" t="s">
        <v>150</v>
      </c>
      <c r="AF4" s="4" t="s">
        <v>144</v>
      </c>
      <c r="AG4" s="4" t="s">
        <v>1974</v>
      </c>
      <c r="AH4" s="4">
        <v>2007</v>
      </c>
      <c r="AI4" s="4" t="s">
        <v>1975</v>
      </c>
      <c r="AJ4" s="4" t="s">
        <v>187</v>
      </c>
      <c r="AK4" s="4">
        <v>1808</v>
      </c>
      <c r="AL4" s="4">
        <v>3000</v>
      </c>
      <c r="AM4" s="4">
        <v>60.27</v>
      </c>
      <c r="BF4" s="4" t="s">
        <v>152</v>
      </c>
      <c r="BG4" s="4" t="s">
        <v>144</v>
      </c>
      <c r="BH4" s="4" t="s">
        <v>1974</v>
      </c>
      <c r="BI4" s="4">
        <v>2011</v>
      </c>
      <c r="BJ4" s="4" t="s">
        <v>234</v>
      </c>
      <c r="BK4" s="4" t="s">
        <v>187</v>
      </c>
      <c r="BL4" s="4">
        <v>427</v>
      </c>
      <c r="BM4" s="4">
        <v>800</v>
      </c>
      <c r="BN4" s="4">
        <v>53.38</v>
      </c>
      <c r="BO4" s="4" t="s">
        <v>154</v>
      </c>
      <c r="BP4" s="4" t="s">
        <v>144</v>
      </c>
      <c r="BQ4" s="4" t="s">
        <v>1974</v>
      </c>
      <c r="BR4" s="4">
        <v>2008</v>
      </c>
      <c r="BS4" s="4" t="s">
        <v>1302</v>
      </c>
      <c r="BT4" s="4" t="s">
        <v>187</v>
      </c>
      <c r="BU4" s="4">
        <v>684</v>
      </c>
      <c r="BV4" s="4">
        <v>1000</v>
      </c>
      <c r="BW4" s="4">
        <v>68.4</v>
      </c>
      <c r="DV4" s="4" t="s">
        <v>156</v>
      </c>
      <c r="DW4" s="4" t="s">
        <v>144</v>
      </c>
      <c r="DX4" s="4">
        <v>2011</v>
      </c>
      <c r="DY4" s="4">
        <v>96</v>
      </c>
      <c r="DZ4" s="4">
        <v>150</v>
      </c>
      <c r="EA4" s="4">
        <v>64</v>
      </c>
      <c r="FH4" s="5">
        <v>18.08</v>
      </c>
      <c r="FI4" s="5">
        <v>20.52</v>
      </c>
      <c r="FJ4" s="5">
        <v>12.8</v>
      </c>
      <c r="FK4" s="5">
        <v>5.3375</v>
      </c>
      <c r="FL4" s="5">
        <v>0</v>
      </c>
      <c r="FM4" s="5">
        <v>0</v>
      </c>
      <c r="FN4" s="5">
        <v>56.73749999999999</v>
      </c>
    </row>
    <row r="5" spans="1:170" s="4" customFormat="1" ht="15">
      <c r="A5" s="1">
        <v>4</v>
      </c>
      <c r="B5" s="4" t="s">
        <v>1112</v>
      </c>
      <c r="C5" s="4" t="s">
        <v>1113</v>
      </c>
      <c r="D5" s="4" t="s">
        <v>1114</v>
      </c>
      <c r="E5" s="4" t="s">
        <v>1115</v>
      </c>
      <c r="F5" s="4" t="s">
        <v>1116</v>
      </c>
      <c r="G5" s="4" t="s">
        <v>158</v>
      </c>
      <c r="H5" s="4" t="s">
        <v>159</v>
      </c>
      <c r="I5" s="4" t="s">
        <v>144</v>
      </c>
      <c r="J5" s="4" t="s">
        <v>144</v>
      </c>
      <c r="K5" s="4" t="s">
        <v>145</v>
      </c>
      <c r="L5" s="4" t="s">
        <v>146</v>
      </c>
      <c r="M5" s="4" t="s">
        <v>146</v>
      </c>
      <c r="N5" s="4" t="s">
        <v>146</v>
      </c>
      <c r="O5" s="4" t="s">
        <v>147</v>
      </c>
      <c r="P5" s="4" t="s">
        <v>147</v>
      </c>
      <c r="Q5" s="4" t="s">
        <v>1117</v>
      </c>
      <c r="R5" s="4" t="s">
        <v>1118</v>
      </c>
      <c r="S5" s="4" t="s">
        <v>1119</v>
      </c>
      <c r="T5" s="4" t="s">
        <v>381</v>
      </c>
      <c r="U5" s="4" t="s">
        <v>193</v>
      </c>
      <c r="V5" s="4" t="s">
        <v>382</v>
      </c>
      <c r="W5" s="4" t="s">
        <v>1117</v>
      </c>
      <c r="X5" s="4" t="s">
        <v>1120</v>
      </c>
      <c r="Y5" s="4" t="s">
        <v>1119</v>
      </c>
      <c r="Z5" s="4" t="s">
        <v>381</v>
      </c>
      <c r="AA5" s="4" t="s">
        <v>193</v>
      </c>
      <c r="AB5" s="4" t="s">
        <v>382</v>
      </c>
      <c r="AC5" s="4" t="s">
        <v>1117</v>
      </c>
      <c r="AD5" s="4" t="s">
        <v>1120</v>
      </c>
      <c r="AE5" s="4" t="s">
        <v>150</v>
      </c>
      <c r="AF5" s="4" t="s">
        <v>144</v>
      </c>
      <c r="AG5" s="4" t="s">
        <v>1121</v>
      </c>
      <c r="AH5" s="4">
        <v>2003</v>
      </c>
      <c r="AI5" s="4" t="s">
        <v>1122</v>
      </c>
      <c r="AJ5" s="4" t="s">
        <v>313</v>
      </c>
      <c r="AK5" s="4">
        <v>1404</v>
      </c>
      <c r="AL5" s="4">
        <v>2400</v>
      </c>
      <c r="AM5" s="4">
        <v>58.5</v>
      </c>
      <c r="BF5" s="4" t="s">
        <v>152</v>
      </c>
      <c r="BG5" s="4" t="s">
        <v>144</v>
      </c>
      <c r="BH5" s="4" t="s">
        <v>1123</v>
      </c>
      <c r="BI5" s="4">
        <v>2006</v>
      </c>
      <c r="BJ5" s="4" t="s">
        <v>163</v>
      </c>
      <c r="BK5" s="4" t="s">
        <v>313</v>
      </c>
      <c r="BL5" s="4">
        <v>440</v>
      </c>
      <c r="BM5" s="4">
        <v>800</v>
      </c>
      <c r="BN5" s="4">
        <v>55</v>
      </c>
      <c r="BO5" s="4" t="s">
        <v>154</v>
      </c>
      <c r="BP5" s="4" t="s">
        <v>144</v>
      </c>
      <c r="BQ5" s="4" t="s">
        <v>1124</v>
      </c>
      <c r="BR5" s="4">
        <v>2004</v>
      </c>
      <c r="BS5" s="4" t="s">
        <v>1125</v>
      </c>
      <c r="BT5" s="4" t="s">
        <v>253</v>
      </c>
      <c r="BU5" s="4">
        <v>780</v>
      </c>
      <c r="BV5" s="4">
        <v>1100</v>
      </c>
      <c r="BW5" s="4">
        <v>70.91</v>
      </c>
      <c r="DV5" s="4" t="s">
        <v>156</v>
      </c>
      <c r="DW5" s="4" t="s">
        <v>144</v>
      </c>
      <c r="DX5" s="4">
        <v>2011</v>
      </c>
      <c r="DY5" s="4">
        <v>93</v>
      </c>
      <c r="DZ5" s="4">
        <v>150</v>
      </c>
      <c r="EA5" s="4">
        <v>62</v>
      </c>
      <c r="FH5" s="5">
        <v>17.55</v>
      </c>
      <c r="FI5" s="5">
        <v>21.2727</v>
      </c>
      <c r="FJ5" s="5">
        <v>12.4</v>
      </c>
      <c r="FK5" s="5">
        <v>5.5</v>
      </c>
      <c r="FL5" s="5">
        <v>0</v>
      </c>
      <c r="FM5" s="5">
        <v>0</v>
      </c>
      <c r="FN5" s="5">
        <v>56.722699999999996</v>
      </c>
    </row>
    <row r="6" spans="1:170" s="4" customFormat="1" ht="15">
      <c r="A6" s="1">
        <v>5</v>
      </c>
      <c r="B6" s="4" t="s">
        <v>2833</v>
      </c>
      <c r="C6" s="4" t="s">
        <v>2834</v>
      </c>
      <c r="D6" s="4" t="s">
        <v>1617</v>
      </c>
      <c r="E6" s="4" t="s">
        <v>490</v>
      </c>
      <c r="F6" s="4" t="s">
        <v>2835</v>
      </c>
      <c r="G6" s="4" t="s">
        <v>158</v>
      </c>
      <c r="H6" s="4" t="s">
        <v>143</v>
      </c>
      <c r="I6" s="4" t="s">
        <v>144</v>
      </c>
      <c r="J6" s="4" t="s">
        <v>144</v>
      </c>
      <c r="K6" s="4" t="s">
        <v>145</v>
      </c>
      <c r="L6" s="4" t="s">
        <v>146</v>
      </c>
      <c r="M6" s="4" t="s">
        <v>146</v>
      </c>
      <c r="N6" s="4" t="s">
        <v>146</v>
      </c>
      <c r="O6" s="4" t="s">
        <v>147</v>
      </c>
      <c r="P6" s="4" t="s">
        <v>147</v>
      </c>
      <c r="Q6" s="4" t="s">
        <v>2836</v>
      </c>
      <c r="R6" s="4" t="s">
        <v>2264</v>
      </c>
      <c r="S6" s="4" t="s">
        <v>2837</v>
      </c>
      <c r="T6" s="4" t="s">
        <v>233</v>
      </c>
      <c r="U6" s="4" t="s">
        <v>233</v>
      </c>
      <c r="V6" s="4" t="s">
        <v>684</v>
      </c>
      <c r="W6" s="4" t="s">
        <v>2836</v>
      </c>
      <c r="X6" s="4" t="s">
        <v>2265</v>
      </c>
      <c r="Y6" s="4" t="s">
        <v>2837</v>
      </c>
      <c r="Z6" s="4" t="s">
        <v>233</v>
      </c>
      <c r="AA6" s="4" t="s">
        <v>233</v>
      </c>
      <c r="AB6" s="4" t="s">
        <v>684</v>
      </c>
      <c r="AC6" s="4" t="s">
        <v>2836</v>
      </c>
      <c r="AD6" s="4" t="s">
        <v>2265</v>
      </c>
      <c r="AE6" s="4" t="s">
        <v>150</v>
      </c>
      <c r="AF6" s="4" t="s">
        <v>144</v>
      </c>
      <c r="AG6" s="4" t="s">
        <v>2838</v>
      </c>
      <c r="AH6" s="4">
        <v>2009</v>
      </c>
      <c r="AI6" s="4" t="s">
        <v>2839</v>
      </c>
      <c r="AJ6" s="4" t="s">
        <v>297</v>
      </c>
      <c r="AK6" s="4">
        <v>1543</v>
      </c>
      <c r="AL6" s="4">
        <v>2400</v>
      </c>
      <c r="AM6" s="4">
        <v>64.29</v>
      </c>
      <c r="BF6" s="4" t="s">
        <v>152</v>
      </c>
      <c r="BG6" s="4" t="s">
        <v>144</v>
      </c>
      <c r="BH6" s="4" t="s">
        <v>2840</v>
      </c>
      <c r="BI6" s="4">
        <v>2012</v>
      </c>
      <c r="BJ6" s="4" t="s">
        <v>1894</v>
      </c>
      <c r="BK6" s="4" t="s">
        <v>297</v>
      </c>
      <c r="BL6" s="4">
        <v>490</v>
      </c>
      <c r="BM6" s="4">
        <v>800</v>
      </c>
      <c r="BN6" s="4">
        <v>61.25</v>
      </c>
      <c r="BO6" s="4" t="s">
        <v>154</v>
      </c>
      <c r="BP6" s="4" t="s">
        <v>144</v>
      </c>
      <c r="BQ6" s="4" t="s">
        <v>2841</v>
      </c>
      <c r="BR6" s="4">
        <v>2010</v>
      </c>
      <c r="BS6" s="4" t="s">
        <v>2236</v>
      </c>
      <c r="BT6" s="4" t="s">
        <v>297</v>
      </c>
      <c r="BU6" s="4">
        <v>708</v>
      </c>
      <c r="BV6" s="4">
        <v>1100</v>
      </c>
      <c r="BW6" s="4">
        <v>64.36</v>
      </c>
      <c r="DV6" s="4" t="s">
        <v>156</v>
      </c>
      <c r="DW6" s="4" t="s">
        <v>144</v>
      </c>
      <c r="DX6" s="4">
        <v>2011</v>
      </c>
      <c r="DY6" s="4">
        <v>90</v>
      </c>
      <c r="DZ6" s="4">
        <v>150</v>
      </c>
      <c r="EA6" s="4">
        <v>60</v>
      </c>
      <c r="FH6" s="5">
        <v>19.2875</v>
      </c>
      <c r="FI6" s="5">
        <v>19.3091</v>
      </c>
      <c r="FJ6" s="5">
        <v>12</v>
      </c>
      <c r="FK6" s="5">
        <v>6.125</v>
      </c>
      <c r="FL6" s="5">
        <v>0</v>
      </c>
      <c r="FM6" s="5">
        <v>0</v>
      </c>
      <c r="FN6" s="5">
        <v>56.7216</v>
      </c>
    </row>
    <row r="7" spans="1:170" s="4" customFormat="1" ht="15">
      <c r="A7" s="1">
        <v>6</v>
      </c>
      <c r="B7" s="4" t="s">
        <v>2881</v>
      </c>
      <c r="C7" s="4" t="s">
        <v>2882</v>
      </c>
      <c r="D7" s="4" t="s">
        <v>2883</v>
      </c>
      <c r="E7" s="4" t="s">
        <v>255</v>
      </c>
      <c r="F7" s="4" t="s">
        <v>2884</v>
      </c>
      <c r="G7" s="4" t="s">
        <v>158</v>
      </c>
      <c r="H7" s="4" t="s">
        <v>143</v>
      </c>
      <c r="I7" s="4" t="s">
        <v>144</v>
      </c>
      <c r="J7" s="4" t="s">
        <v>144</v>
      </c>
      <c r="K7" s="4" t="s">
        <v>145</v>
      </c>
      <c r="L7" s="4" t="s">
        <v>146</v>
      </c>
      <c r="M7" s="4" t="s">
        <v>146</v>
      </c>
      <c r="N7" s="4" t="s">
        <v>146</v>
      </c>
      <c r="O7" s="4" t="s">
        <v>147</v>
      </c>
      <c r="P7" s="4" t="s">
        <v>147</v>
      </c>
      <c r="Q7" s="4" t="s">
        <v>2885</v>
      </c>
      <c r="R7" s="4" t="s">
        <v>2886</v>
      </c>
      <c r="S7" s="4" t="s">
        <v>2887</v>
      </c>
      <c r="T7" s="4" t="s">
        <v>305</v>
      </c>
      <c r="U7" s="4" t="s">
        <v>305</v>
      </c>
      <c r="V7" s="4" t="s">
        <v>468</v>
      </c>
      <c r="W7" s="4" t="s">
        <v>2888</v>
      </c>
      <c r="X7" s="4" t="s">
        <v>2889</v>
      </c>
      <c r="Y7" s="4" t="s">
        <v>2887</v>
      </c>
      <c r="Z7" s="4" t="s">
        <v>305</v>
      </c>
      <c r="AA7" s="4" t="s">
        <v>305</v>
      </c>
      <c r="AB7" s="4" t="s">
        <v>468</v>
      </c>
      <c r="AC7" s="4" t="s">
        <v>2888</v>
      </c>
      <c r="AD7" s="4" t="s">
        <v>2889</v>
      </c>
      <c r="AE7" s="4" t="s">
        <v>150</v>
      </c>
      <c r="AF7" s="4" t="s">
        <v>144</v>
      </c>
      <c r="AG7" s="4" t="s">
        <v>2890</v>
      </c>
      <c r="AH7" s="4">
        <v>2003</v>
      </c>
      <c r="AI7" s="4" t="s">
        <v>2891</v>
      </c>
      <c r="AJ7" s="4" t="s">
        <v>1706</v>
      </c>
      <c r="AK7" s="4">
        <v>1440</v>
      </c>
      <c r="AL7" s="4">
        <v>2400</v>
      </c>
      <c r="AM7" s="4">
        <v>60</v>
      </c>
      <c r="BF7" s="4" t="s">
        <v>152</v>
      </c>
      <c r="BG7" s="4" t="s">
        <v>144</v>
      </c>
      <c r="BH7" s="4" t="s">
        <v>2892</v>
      </c>
      <c r="BI7" s="4">
        <v>2005</v>
      </c>
      <c r="BJ7" s="4" t="s">
        <v>163</v>
      </c>
      <c r="BK7" s="4" t="s">
        <v>1777</v>
      </c>
      <c r="BL7" s="4">
        <v>413</v>
      </c>
      <c r="BM7" s="4">
        <v>800</v>
      </c>
      <c r="BN7" s="4">
        <v>51.62</v>
      </c>
      <c r="BO7" s="4" t="s">
        <v>154</v>
      </c>
      <c r="BP7" s="4" t="s">
        <v>144</v>
      </c>
      <c r="BQ7" s="4" t="s">
        <v>2893</v>
      </c>
      <c r="BR7" s="4">
        <v>2006</v>
      </c>
      <c r="BS7" s="4" t="s">
        <v>2894</v>
      </c>
      <c r="BT7" s="4" t="s">
        <v>361</v>
      </c>
      <c r="BU7" s="4">
        <v>705</v>
      </c>
      <c r="BV7" s="4">
        <v>1000</v>
      </c>
      <c r="BW7" s="4">
        <v>70.5</v>
      </c>
      <c r="DV7" s="4" t="s">
        <v>156</v>
      </c>
      <c r="DW7" s="4" t="s">
        <v>144</v>
      </c>
      <c r="DX7" s="4">
        <v>2011</v>
      </c>
      <c r="DY7" s="4">
        <v>93</v>
      </c>
      <c r="DZ7" s="4">
        <v>150</v>
      </c>
      <c r="EA7" s="4">
        <v>62</v>
      </c>
      <c r="FH7" s="5">
        <v>18</v>
      </c>
      <c r="FI7" s="5">
        <v>21.15</v>
      </c>
      <c r="FJ7" s="5">
        <v>12.4</v>
      </c>
      <c r="FK7" s="5">
        <v>5.1625</v>
      </c>
      <c r="FL7" s="5">
        <v>0</v>
      </c>
      <c r="FM7" s="5">
        <v>0</v>
      </c>
      <c r="FN7" s="5">
        <v>56.7125</v>
      </c>
    </row>
    <row r="8" spans="1:170" s="4" customFormat="1" ht="15">
      <c r="A8" s="1">
        <v>7</v>
      </c>
      <c r="B8" s="4" t="s">
        <v>3022</v>
      </c>
      <c r="C8" s="4" t="s">
        <v>2895</v>
      </c>
      <c r="D8" s="4" t="s">
        <v>3023</v>
      </c>
      <c r="E8" s="4" t="s">
        <v>3024</v>
      </c>
      <c r="F8" s="4" t="s">
        <v>3025</v>
      </c>
      <c r="G8" s="4" t="s">
        <v>158</v>
      </c>
      <c r="H8" s="4" t="s">
        <v>143</v>
      </c>
      <c r="I8" s="4" t="s">
        <v>144</v>
      </c>
      <c r="J8" s="4" t="s">
        <v>144</v>
      </c>
      <c r="K8" s="4" t="s">
        <v>145</v>
      </c>
      <c r="L8" s="4" t="s">
        <v>146</v>
      </c>
      <c r="M8" s="4" t="s">
        <v>146</v>
      </c>
      <c r="N8" s="4" t="s">
        <v>146</v>
      </c>
      <c r="O8" s="4" t="s">
        <v>147</v>
      </c>
      <c r="P8" s="4" t="s">
        <v>147</v>
      </c>
      <c r="Q8" s="4" t="s">
        <v>3026</v>
      </c>
      <c r="R8" s="4" t="s">
        <v>3027</v>
      </c>
      <c r="S8" s="4" t="s">
        <v>3028</v>
      </c>
      <c r="T8" s="4" t="s">
        <v>305</v>
      </c>
      <c r="U8" s="4" t="s">
        <v>305</v>
      </c>
      <c r="V8" s="4" t="s">
        <v>1994</v>
      </c>
      <c r="W8" s="4" t="s">
        <v>3026</v>
      </c>
      <c r="X8" s="4" t="s">
        <v>3029</v>
      </c>
      <c r="Y8" s="4" t="s">
        <v>3028</v>
      </c>
      <c r="Z8" s="4" t="s">
        <v>305</v>
      </c>
      <c r="AA8" s="4" t="s">
        <v>305</v>
      </c>
      <c r="AB8" s="4" t="s">
        <v>1994</v>
      </c>
      <c r="AC8" s="4" t="s">
        <v>3026</v>
      </c>
      <c r="AD8" s="4" t="s">
        <v>3029</v>
      </c>
      <c r="AE8" s="4" t="s">
        <v>150</v>
      </c>
      <c r="AF8" s="4" t="s">
        <v>144</v>
      </c>
      <c r="AG8" s="4" t="s">
        <v>3030</v>
      </c>
      <c r="AH8" s="4">
        <v>2009</v>
      </c>
      <c r="AI8" s="4" t="s">
        <v>3031</v>
      </c>
      <c r="AJ8" s="4" t="s">
        <v>1186</v>
      </c>
      <c r="AK8" s="4">
        <v>1355</v>
      </c>
      <c r="AL8" s="4">
        <v>2400</v>
      </c>
      <c r="AM8" s="4">
        <v>56.46</v>
      </c>
      <c r="BF8" s="4" t="s">
        <v>152</v>
      </c>
      <c r="BG8" s="4" t="s">
        <v>144</v>
      </c>
      <c r="BH8" s="4" t="s">
        <v>3032</v>
      </c>
      <c r="BI8" s="4">
        <v>2012</v>
      </c>
      <c r="BJ8" s="4" t="s">
        <v>163</v>
      </c>
      <c r="BK8" s="4" t="s">
        <v>1186</v>
      </c>
      <c r="BL8" s="4">
        <v>459</v>
      </c>
      <c r="BM8" s="4">
        <v>800</v>
      </c>
      <c r="BN8" s="4">
        <v>57.38</v>
      </c>
      <c r="BO8" s="4" t="s">
        <v>154</v>
      </c>
      <c r="BP8" s="4" t="s">
        <v>144</v>
      </c>
      <c r="BQ8" s="4" t="s">
        <v>3033</v>
      </c>
      <c r="BR8" s="4">
        <v>2010</v>
      </c>
      <c r="BS8" s="4" t="s">
        <v>1976</v>
      </c>
      <c r="BT8" s="4" t="s">
        <v>1186</v>
      </c>
      <c r="BU8" s="4">
        <v>875</v>
      </c>
      <c r="BV8" s="4">
        <v>1200</v>
      </c>
      <c r="BW8" s="4">
        <v>72.92</v>
      </c>
      <c r="DV8" s="4" t="s">
        <v>156</v>
      </c>
      <c r="DW8" s="4" t="s">
        <v>144</v>
      </c>
      <c r="DX8" s="4">
        <v>2011</v>
      </c>
      <c r="DY8" s="4">
        <v>91</v>
      </c>
      <c r="DZ8" s="4">
        <v>150</v>
      </c>
      <c r="EA8" s="4">
        <v>60.67</v>
      </c>
      <c r="FH8" s="5">
        <v>16.9375</v>
      </c>
      <c r="FI8" s="5">
        <v>21.875</v>
      </c>
      <c r="FJ8" s="5">
        <v>12.1333</v>
      </c>
      <c r="FK8" s="5">
        <v>5.7375</v>
      </c>
      <c r="FL8" s="5">
        <v>0</v>
      </c>
      <c r="FM8" s="5">
        <v>0</v>
      </c>
      <c r="FN8" s="5">
        <v>56.683299999999996</v>
      </c>
    </row>
    <row r="9" spans="1:170" s="4" customFormat="1" ht="15">
      <c r="A9" s="1">
        <v>8</v>
      </c>
      <c r="B9" s="4" t="s">
        <v>3053</v>
      </c>
      <c r="C9" s="4" t="s">
        <v>168</v>
      </c>
      <c r="D9" s="4" t="s">
        <v>1993</v>
      </c>
      <c r="E9" s="4" t="s">
        <v>459</v>
      </c>
      <c r="F9" s="4" t="s">
        <v>806</v>
      </c>
      <c r="G9" s="4" t="s">
        <v>158</v>
      </c>
      <c r="H9" s="4" t="s">
        <v>143</v>
      </c>
      <c r="I9" s="4" t="s">
        <v>144</v>
      </c>
      <c r="J9" s="4" t="s">
        <v>144</v>
      </c>
      <c r="K9" s="4" t="s">
        <v>145</v>
      </c>
      <c r="L9" s="4" t="s">
        <v>146</v>
      </c>
      <c r="M9" s="4" t="s">
        <v>146</v>
      </c>
      <c r="N9" s="4" t="s">
        <v>146</v>
      </c>
      <c r="O9" s="4" t="s">
        <v>147</v>
      </c>
      <c r="P9" s="4" t="s">
        <v>147</v>
      </c>
      <c r="Q9" s="4" t="s">
        <v>3054</v>
      </c>
      <c r="R9" s="4" t="s">
        <v>3055</v>
      </c>
      <c r="S9" s="4" t="s">
        <v>3056</v>
      </c>
      <c r="T9" s="4" t="s">
        <v>243</v>
      </c>
      <c r="U9" s="4" t="s">
        <v>243</v>
      </c>
      <c r="V9" s="4" t="s">
        <v>720</v>
      </c>
      <c r="W9" s="4" t="s">
        <v>3054</v>
      </c>
      <c r="X9" s="4" t="s">
        <v>3057</v>
      </c>
      <c r="Y9" s="4" t="s">
        <v>3056</v>
      </c>
      <c r="Z9" s="4" t="s">
        <v>243</v>
      </c>
      <c r="AA9" s="4" t="s">
        <v>243</v>
      </c>
      <c r="AB9" s="4" t="s">
        <v>720</v>
      </c>
      <c r="AC9" s="4" t="s">
        <v>3054</v>
      </c>
      <c r="AD9" s="4" t="s">
        <v>3057</v>
      </c>
      <c r="AE9" s="4" t="s">
        <v>150</v>
      </c>
      <c r="AF9" s="4" t="s">
        <v>144</v>
      </c>
      <c r="AG9" s="4" t="s">
        <v>3058</v>
      </c>
      <c r="AH9" s="4">
        <v>2005</v>
      </c>
      <c r="AI9" s="4" t="s">
        <v>3059</v>
      </c>
      <c r="AJ9" s="4" t="s">
        <v>590</v>
      </c>
      <c r="AK9" s="4">
        <v>1464</v>
      </c>
      <c r="AL9" s="4">
        <v>2400</v>
      </c>
      <c r="AM9" s="4">
        <v>61</v>
      </c>
      <c r="BF9" s="4" t="s">
        <v>152</v>
      </c>
      <c r="BG9" s="4" t="s">
        <v>144</v>
      </c>
      <c r="BH9" s="4" t="s">
        <v>3060</v>
      </c>
      <c r="BI9" s="4">
        <v>2008</v>
      </c>
      <c r="BJ9" s="4" t="s">
        <v>234</v>
      </c>
      <c r="BK9" s="4" t="s">
        <v>590</v>
      </c>
      <c r="BL9" s="4">
        <v>410</v>
      </c>
      <c r="BM9" s="4">
        <v>800</v>
      </c>
      <c r="BN9" s="4">
        <v>51.25</v>
      </c>
      <c r="BO9" s="4" t="s">
        <v>154</v>
      </c>
      <c r="BP9" s="4" t="s">
        <v>144</v>
      </c>
      <c r="BQ9" s="4" t="s">
        <v>3061</v>
      </c>
      <c r="BR9" s="4">
        <v>2007</v>
      </c>
      <c r="BS9" s="4" t="s">
        <v>2308</v>
      </c>
      <c r="BT9" s="4" t="s">
        <v>260</v>
      </c>
      <c r="BU9" s="4">
        <v>850</v>
      </c>
      <c r="BV9" s="4">
        <v>1200</v>
      </c>
      <c r="BW9" s="4">
        <v>70.83</v>
      </c>
      <c r="DV9" s="4" t="s">
        <v>156</v>
      </c>
      <c r="DW9" s="4" t="s">
        <v>144</v>
      </c>
      <c r="DX9" s="4">
        <v>2011</v>
      </c>
      <c r="DY9" s="4">
        <v>90</v>
      </c>
      <c r="DZ9" s="4">
        <v>150</v>
      </c>
      <c r="EA9" s="4">
        <v>60</v>
      </c>
      <c r="FH9" s="5">
        <v>18.3</v>
      </c>
      <c r="FI9" s="5">
        <v>21.25</v>
      </c>
      <c r="FJ9" s="5">
        <v>12</v>
      </c>
      <c r="FK9" s="5">
        <v>5.125</v>
      </c>
      <c r="FL9" s="5">
        <v>0</v>
      </c>
      <c r="FM9" s="5">
        <v>0</v>
      </c>
      <c r="FN9" s="5">
        <v>56.675</v>
      </c>
    </row>
    <row r="10" spans="1:170" s="4" customFormat="1" ht="15">
      <c r="A10" s="1">
        <v>9</v>
      </c>
      <c r="B10" s="4" t="s">
        <v>3210</v>
      </c>
      <c r="C10" s="4" t="s">
        <v>3211</v>
      </c>
      <c r="D10" s="4" t="s">
        <v>646</v>
      </c>
      <c r="E10" s="4" t="s">
        <v>1445</v>
      </c>
      <c r="F10" s="4" t="s">
        <v>3212</v>
      </c>
      <c r="G10" s="4" t="s">
        <v>142</v>
      </c>
      <c r="H10" s="4" t="s">
        <v>143</v>
      </c>
      <c r="I10" s="4" t="s">
        <v>144</v>
      </c>
      <c r="J10" s="4" t="s">
        <v>144</v>
      </c>
      <c r="K10" s="4" t="s">
        <v>145</v>
      </c>
      <c r="L10" s="4" t="s">
        <v>146</v>
      </c>
      <c r="M10" s="4" t="s">
        <v>146</v>
      </c>
      <c r="N10" s="4" t="s">
        <v>146</v>
      </c>
      <c r="O10" s="4" t="s">
        <v>147</v>
      </c>
      <c r="P10" s="4" t="s">
        <v>147</v>
      </c>
      <c r="Q10" s="4" t="s">
        <v>3213</v>
      </c>
      <c r="R10" s="4" t="s">
        <v>3214</v>
      </c>
      <c r="S10" s="4" t="s">
        <v>3215</v>
      </c>
      <c r="T10" s="4" t="s">
        <v>364</v>
      </c>
      <c r="U10" s="4" t="s">
        <v>364</v>
      </c>
      <c r="V10" s="4" t="s">
        <v>647</v>
      </c>
      <c r="W10" s="4" t="s">
        <v>3213</v>
      </c>
      <c r="X10" s="4" t="s">
        <v>3214</v>
      </c>
      <c r="Y10" s="4" t="s">
        <v>3215</v>
      </c>
      <c r="Z10" s="4" t="s">
        <v>364</v>
      </c>
      <c r="AA10" s="4" t="s">
        <v>364</v>
      </c>
      <c r="AB10" s="4" t="s">
        <v>647</v>
      </c>
      <c r="AC10" s="4" t="s">
        <v>3213</v>
      </c>
      <c r="AD10" s="4" t="s">
        <v>3214</v>
      </c>
      <c r="AE10" s="4" t="s">
        <v>150</v>
      </c>
      <c r="AF10" s="4" t="s">
        <v>144</v>
      </c>
      <c r="AG10" s="4" t="s">
        <v>3216</v>
      </c>
      <c r="AH10" s="4">
        <v>2009</v>
      </c>
      <c r="AI10" s="4" t="s">
        <v>3217</v>
      </c>
      <c r="AJ10" s="4" t="s">
        <v>151</v>
      </c>
      <c r="AK10" s="4">
        <v>1499</v>
      </c>
      <c r="AL10" s="4">
        <v>2400</v>
      </c>
      <c r="AM10" s="4">
        <v>62.46</v>
      </c>
      <c r="BF10" s="4" t="s">
        <v>152</v>
      </c>
      <c r="BG10" s="4" t="s">
        <v>144</v>
      </c>
      <c r="BH10" s="4" t="s">
        <v>3218</v>
      </c>
      <c r="BI10" s="4">
        <v>2013</v>
      </c>
      <c r="BJ10" s="4" t="s">
        <v>163</v>
      </c>
      <c r="BK10" s="4" t="s">
        <v>3219</v>
      </c>
      <c r="BL10" s="4">
        <v>432</v>
      </c>
      <c r="BM10" s="4">
        <v>800</v>
      </c>
      <c r="BN10" s="4">
        <v>54</v>
      </c>
      <c r="BO10" s="4" t="s">
        <v>154</v>
      </c>
      <c r="BP10" s="4" t="s">
        <v>144</v>
      </c>
      <c r="BQ10" s="4" t="s">
        <v>3220</v>
      </c>
      <c r="BR10" s="4">
        <v>2010</v>
      </c>
      <c r="BS10" s="4" t="s">
        <v>726</v>
      </c>
      <c r="BT10" s="4" t="s">
        <v>151</v>
      </c>
      <c r="BU10" s="4">
        <v>753</v>
      </c>
      <c r="BV10" s="4">
        <v>1100</v>
      </c>
      <c r="BW10" s="4">
        <v>68.45</v>
      </c>
      <c r="DV10" s="4" t="s">
        <v>156</v>
      </c>
      <c r="DW10" s="4" t="s">
        <v>144</v>
      </c>
      <c r="DX10" s="4">
        <v>2011</v>
      </c>
      <c r="DY10" s="4">
        <v>90</v>
      </c>
      <c r="DZ10" s="4">
        <v>150</v>
      </c>
      <c r="EA10" s="4">
        <v>60</v>
      </c>
      <c r="FH10" s="5">
        <v>18.7375</v>
      </c>
      <c r="FI10" s="5">
        <v>20.5364</v>
      </c>
      <c r="FJ10" s="5">
        <v>12</v>
      </c>
      <c r="FK10" s="5">
        <v>5.4</v>
      </c>
      <c r="FL10" s="5">
        <v>0</v>
      </c>
      <c r="FM10" s="5">
        <v>0</v>
      </c>
      <c r="FN10" s="5">
        <v>56.673899999999996</v>
      </c>
    </row>
    <row r="11" spans="1:170" s="4" customFormat="1" ht="15">
      <c r="A11" s="1">
        <v>10</v>
      </c>
      <c r="B11" s="4" t="s">
        <v>1568</v>
      </c>
      <c r="C11" s="4" t="s">
        <v>1569</v>
      </c>
      <c r="D11" s="4" t="s">
        <v>1570</v>
      </c>
      <c r="E11" s="4" t="s">
        <v>537</v>
      </c>
      <c r="F11" s="4" t="s">
        <v>1571</v>
      </c>
      <c r="G11" s="4" t="s">
        <v>142</v>
      </c>
      <c r="H11" s="4" t="s">
        <v>159</v>
      </c>
      <c r="I11" s="4" t="s">
        <v>144</v>
      </c>
      <c r="J11" s="4" t="s">
        <v>144</v>
      </c>
      <c r="K11" s="4" t="s">
        <v>145</v>
      </c>
      <c r="L11" s="4" t="s">
        <v>146</v>
      </c>
      <c r="M11" s="4" t="s">
        <v>146</v>
      </c>
      <c r="N11" s="4" t="s">
        <v>146</v>
      </c>
      <c r="O11" s="4" t="s">
        <v>147</v>
      </c>
      <c r="P11" s="4" t="s">
        <v>147</v>
      </c>
      <c r="Q11" s="4" t="s">
        <v>1572</v>
      </c>
      <c r="R11" s="4" t="s">
        <v>1573</v>
      </c>
      <c r="S11" s="4" t="s">
        <v>1574</v>
      </c>
      <c r="T11" s="4" t="s">
        <v>1575</v>
      </c>
      <c r="U11" s="4" t="s">
        <v>164</v>
      </c>
      <c r="V11" s="4" t="s">
        <v>1576</v>
      </c>
      <c r="W11" s="4" t="s">
        <v>1572</v>
      </c>
      <c r="X11" s="4" t="s">
        <v>1573</v>
      </c>
      <c r="Y11" s="4" t="s">
        <v>1574</v>
      </c>
      <c r="Z11" s="4" t="s">
        <v>1575</v>
      </c>
      <c r="AA11" s="4" t="s">
        <v>164</v>
      </c>
      <c r="AB11" s="4" t="s">
        <v>1576</v>
      </c>
      <c r="AC11" s="4" t="s">
        <v>1572</v>
      </c>
      <c r="AD11" s="4" t="s">
        <v>1573</v>
      </c>
      <c r="AE11" s="4" t="s">
        <v>150</v>
      </c>
      <c r="AF11" s="4" t="s">
        <v>144</v>
      </c>
      <c r="AG11" s="4" t="s">
        <v>1577</v>
      </c>
      <c r="AH11" s="4">
        <v>2006</v>
      </c>
      <c r="AI11" s="4" t="s">
        <v>1578</v>
      </c>
      <c r="AJ11" s="4" t="s">
        <v>1011</v>
      </c>
      <c r="AK11" s="4">
        <v>1418</v>
      </c>
      <c r="AL11" s="4">
        <v>2400</v>
      </c>
      <c r="AM11" s="4">
        <v>59.08</v>
      </c>
      <c r="BF11" s="4" t="s">
        <v>152</v>
      </c>
      <c r="BG11" s="4" t="s">
        <v>144</v>
      </c>
      <c r="BH11" s="4" t="s">
        <v>1579</v>
      </c>
      <c r="BI11" s="4">
        <v>2012</v>
      </c>
      <c r="BJ11" s="4" t="s">
        <v>163</v>
      </c>
      <c r="BK11" s="4" t="s">
        <v>1011</v>
      </c>
      <c r="BL11" s="4">
        <v>458</v>
      </c>
      <c r="BM11" s="4">
        <v>800</v>
      </c>
      <c r="BN11" s="4">
        <v>57.25</v>
      </c>
      <c r="BO11" s="4" t="s">
        <v>154</v>
      </c>
      <c r="BP11" s="4" t="s">
        <v>144</v>
      </c>
      <c r="BQ11" s="4" t="s">
        <v>1580</v>
      </c>
      <c r="BR11" s="4">
        <v>2008</v>
      </c>
      <c r="BS11" s="4" t="s">
        <v>1581</v>
      </c>
      <c r="BT11" s="4" t="s">
        <v>307</v>
      </c>
      <c r="BU11" s="4">
        <v>843</v>
      </c>
      <c r="BV11" s="4">
        <v>1200</v>
      </c>
      <c r="BW11" s="4">
        <v>70.25</v>
      </c>
      <c r="DV11" s="4" t="s">
        <v>156</v>
      </c>
      <c r="DW11" s="4" t="s">
        <v>144</v>
      </c>
      <c r="DX11" s="4">
        <v>2011</v>
      </c>
      <c r="DY11" s="4">
        <v>91</v>
      </c>
      <c r="DZ11" s="4">
        <v>150</v>
      </c>
      <c r="EA11" s="4">
        <v>60.67</v>
      </c>
      <c r="FH11" s="5">
        <v>17.725</v>
      </c>
      <c r="FI11" s="5">
        <v>21.075</v>
      </c>
      <c r="FJ11" s="5">
        <v>12.1333</v>
      </c>
      <c r="FK11" s="5">
        <v>5.725</v>
      </c>
      <c r="FL11" s="5">
        <v>0</v>
      </c>
      <c r="FM11" s="5">
        <v>0</v>
      </c>
      <c r="FN11" s="5">
        <v>56.6583</v>
      </c>
    </row>
    <row r="12" spans="1:170" s="4" customFormat="1" ht="15">
      <c r="A12" s="1">
        <v>11</v>
      </c>
      <c r="B12" s="4" t="s">
        <v>1761</v>
      </c>
      <c r="C12" s="4" t="s">
        <v>409</v>
      </c>
      <c r="D12" s="4" t="s">
        <v>1762</v>
      </c>
      <c r="E12" s="4" t="s">
        <v>1389</v>
      </c>
      <c r="F12" s="4" t="s">
        <v>1763</v>
      </c>
      <c r="G12" s="4" t="s">
        <v>158</v>
      </c>
      <c r="H12" s="4" t="s">
        <v>159</v>
      </c>
      <c r="I12" s="4" t="s">
        <v>144</v>
      </c>
      <c r="J12" s="4" t="s">
        <v>144</v>
      </c>
      <c r="K12" s="4" t="s">
        <v>145</v>
      </c>
      <c r="L12" s="4" t="s">
        <v>146</v>
      </c>
      <c r="M12" s="4" t="s">
        <v>146</v>
      </c>
      <c r="N12" s="4" t="s">
        <v>146</v>
      </c>
      <c r="O12" s="4" t="s">
        <v>147</v>
      </c>
      <c r="P12" s="4" t="s">
        <v>147</v>
      </c>
      <c r="Q12" s="4" t="s">
        <v>1764</v>
      </c>
      <c r="R12" s="4" t="s">
        <v>1765</v>
      </c>
      <c r="S12" s="4" t="s">
        <v>1766</v>
      </c>
      <c r="T12" s="4" t="s">
        <v>242</v>
      </c>
      <c r="U12" s="4" t="s">
        <v>242</v>
      </c>
      <c r="V12" s="4" t="s">
        <v>435</v>
      </c>
      <c r="W12" s="4" t="s">
        <v>1764</v>
      </c>
      <c r="X12" s="4" t="s">
        <v>1767</v>
      </c>
      <c r="Y12" s="4" t="s">
        <v>1766</v>
      </c>
      <c r="Z12" s="4" t="s">
        <v>242</v>
      </c>
      <c r="AA12" s="4" t="s">
        <v>242</v>
      </c>
      <c r="AB12" s="4" t="s">
        <v>435</v>
      </c>
      <c r="AC12" s="4" t="s">
        <v>1764</v>
      </c>
      <c r="AD12" s="4" t="s">
        <v>1767</v>
      </c>
      <c r="AE12" s="4" t="s">
        <v>150</v>
      </c>
      <c r="AF12" s="4" t="s">
        <v>144</v>
      </c>
      <c r="AG12" s="4" t="s">
        <v>1768</v>
      </c>
      <c r="AH12" s="4">
        <v>1999</v>
      </c>
      <c r="AI12" s="4" t="s">
        <v>1769</v>
      </c>
      <c r="AJ12" s="4" t="s">
        <v>260</v>
      </c>
      <c r="AK12" s="4">
        <v>872</v>
      </c>
      <c r="AL12" s="4">
        <v>1600</v>
      </c>
      <c r="AM12" s="4">
        <v>54.5</v>
      </c>
      <c r="BF12" s="4" t="s">
        <v>152</v>
      </c>
      <c r="BG12" s="4" t="s">
        <v>144</v>
      </c>
      <c r="BH12" s="4" t="s">
        <v>1770</v>
      </c>
      <c r="BI12" s="4">
        <v>2010</v>
      </c>
      <c r="BJ12" s="4" t="s">
        <v>163</v>
      </c>
      <c r="BK12" s="4" t="s">
        <v>260</v>
      </c>
      <c r="BL12" s="4">
        <v>824</v>
      </c>
      <c r="BM12" s="4">
        <v>1600</v>
      </c>
      <c r="BN12" s="4">
        <v>51.5</v>
      </c>
      <c r="BO12" s="4" t="s">
        <v>154</v>
      </c>
      <c r="BP12" s="4" t="s">
        <v>144</v>
      </c>
      <c r="BQ12" s="4" t="s">
        <v>1771</v>
      </c>
      <c r="BR12" s="4">
        <v>2004</v>
      </c>
      <c r="BS12" s="4" t="s">
        <v>370</v>
      </c>
      <c r="BT12" s="4" t="s">
        <v>587</v>
      </c>
      <c r="BU12" s="4">
        <v>856</v>
      </c>
      <c r="BV12" s="4">
        <v>1200</v>
      </c>
      <c r="BW12" s="4">
        <v>71.33</v>
      </c>
      <c r="DV12" s="4" t="s">
        <v>156</v>
      </c>
      <c r="DW12" s="4" t="s">
        <v>144</v>
      </c>
      <c r="DX12" s="4">
        <v>2011</v>
      </c>
      <c r="DY12" s="4">
        <v>103</v>
      </c>
      <c r="DZ12" s="4">
        <v>150</v>
      </c>
      <c r="EA12" s="4">
        <v>68.67</v>
      </c>
      <c r="FH12" s="5">
        <v>16.35</v>
      </c>
      <c r="FI12" s="5">
        <v>21.4</v>
      </c>
      <c r="FJ12" s="5">
        <v>13.7333</v>
      </c>
      <c r="FK12" s="5">
        <v>5.15</v>
      </c>
      <c r="FL12" s="5">
        <v>0</v>
      </c>
      <c r="FM12" s="5">
        <v>0</v>
      </c>
      <c r="FN12" s="5">
        <v>56.6333</v>
      </c>
    </row>
    <row r="13" spans="1:170" s="4" customFormat="1" ht="15">
      <c r="A13" s="1">
        <v>12</v>
      </c>
      <c r="B13" s="4" t="s">
        <v>2609</v>
      </c>
      <c r="C13" s="4" t="s">
        <v>2610</v>
      </c>
      <c r="D13" s="4" t="s">
        <v>1598</v>
      </c>
      <c r="E13" s="4" t="s">
        <v>981</v>
      </c>
      <c r="F13" s="4" t="s">
        <v>2611</v>
      </c>
      <c r="G13" s="4" t="s">
        <v>142</v>
      </c>
      <c r="H13" s="4" t="s">
        <v>159</v>
      </c>
      <c r="I13" s="4" t="s">
        <v>144</v>
      </c>
      <c r="J13" s="4" t="s">
        <v>144</v>
      </c>
      <c r="K13" s="4" t="s">
        <v>145</v>
      </c>
      <c r="L13" s="4" t="s">
        <v>146</v>
      </c>
      <c r="M13" s="4" t="s">
        <v>146</v>
      </c>
      <c r="N13" s="4" t="s">
        <v>146</v>
      </c>
      <c r="O13" s="4" t="s">
        <v>147</v>
      </c>
      <c r="P13" s="4" t="s">
        <v>147</v>
      </c>
      <c r="Q13" s="4" t="s">
        <v>2612</v>
      </c>
      <c r="R13" s="4" t="s">
        <v>2613</v>
      </c>
      <c r="S13" s="4" t="s">
        <v>2614</v>
      </c>
      <c r="T13" s="4" t="s">
        <v>1376</v>
      </c>
      <c r="U13" s="4" t="s">
        <v>210</v>
      </c>
      <c r="V13" s="4" t="s">
        <v>2615</v>
      </c>
      <c r="W13" s="4" t="s">
        <v>2612</v>
      </c>
      <c r="X13" s="4" t="s">
        <v>2616</v>
      </c>
      <c r="Y13" s="4" t="s">
        <v>2614</v>
      </c>
      <c r="Z13" s="4" t="s">
        <v>1376</v>
      </c>
      <c r="AA13" s="4" t="s">
        <v>210</v>
      </c>
      <c r="AB13" s="4" t="s">
        <v>2615</v>
      </c>
      <c r="AC13" s="4" t="s">
        <v>2612</v>
      </c>
      <c r="AD13" s="4" t="s">
        <v>2616</v>
      </c>
      <c r="AE13" s="4" t="s">
        <v>150</v>
      </c>
      <c r="AF13" s="4" t="s">
        <v>144</v>
      </c>
      <c r="AG13" s="4" t="s">
        <v>2617</v>
      </c>
      <c r="AH13" s="4">
        <v>2002</v>
      </c>
      <c r="AI13" s="4" t="s">
        <v>2618</v>
      </c>
      <c r="AJ13" s="4" t="s">
        <v>772</v>
      </c>
      <c r="AK13" s="4">
        <v>1310</v>
      </c>
      <c r="AL13" s="4">
        <v>2400</v>
      </c>
      <c r="AM13" s="4">
        <v>54.58</v>
      </c>
      <c r="BF13" s="4" t="s">
        <v>152</v>
      </c>
      <c r="BG13" s="4" t="s">
        <v>144</v>
      </c>
      <c r="BH13" s="4" t="s">
        <v>2619</v>
      </c>
      <c r="BI13" s="4">
        <v>2012</v>
      </c>
      <c r="BJ13" s="4" t="s">
        <v>373</v>
      </c>
      <c r="BK13" s="4" t="s">
        <v>2620</v>
      </c>
      <c r="BL13" s="4">
        <v>546</v>
      </c>
      <c r="BM13" s="4">
        <v>800</v>
      </c>
      <c r="BN13" s="4">
        <v>68.25</v>
      </c>
      <c r="BO13" s="4" t="s">
        <v>154</v>
      </c>
      <c r="BP13" s="4" t="s">
        <v>144</v>
      </c>
      <c r="BQ13" s="4" t="s">
        <v>2621</v>
      </c>
      <c r="BR13" s="4">
        <v>2006</v>
      </c>
      <c r="BS13" s="4" t="s">
        <v>1223</v>
      </c>
      <c r="BT13" s="4" t="s">
        <v>772</v>
      </c>
      <c r="BU13" s="4">
        <v>857</v>
      </c>
      <c r="BV13" s="4">
        <v>1200</v>
      </c>
      <c r="BW13" s="4">
        <v>71.42</v>
      </c>
      <c r="DV13" s="4" t="s">
        <v>156</v>
      </c>
      <c r="DW13" s="4" t="s">
        <v>144</v>
      </c>
      <c r="DX13" s="4">
        <v>2011</v>
      </c>
      <c r="DY13" s="4">
        <v>90</v>
      </c>
      <c r="DZ13" s="4">
        <v>150</v>
      </c>
      <c r="EA13" s="4">
        <v>60</v>
      </c>
      <c r="FH13" s="5">
        <v>16.375</v>
      </c>
      <c r="FI13" s="5">
        <v>21.425</v>
      </c>
      <c r="FJ13" s="5">
        <v>12</v>
      </c>
      <c r="FK13" s="5">
        <v>6.825</v>
      </c>
      <c r="FL13" s="5">
        <v>0</v>
      </c>
      <c r="FM13" s="5">
        <v>0</v>
      </c>
      <c r="FN13" s="5">
        <v>56.625</v>
      </c>
    </row>
    <row r="14" spans="1:170" s="4" customFormat="1" ht="15">
      <c r="A14" s="1">
        <v>13</v>
      </c>
      <c r="B14" s="4" t="s">
        <v>3569</v>
      </c>
      <c r="C14" s="4" t="s">
        <v>3570</v>
      </c>
      <c r="D14" s="4" t="s">
        <v>3571</v>
      </c>
      <c r="E14" s="4" t="s">
        <v>3572</v>
      </c>
      <c r="F14" s="4" t="s">
        <v>3573</v>
      </c>
      <c r="G14" s="4" t="s">
        <v>158</v>
      </c>
      <c r="H14" s="4" t="s">
        <v>143</v>
      </c>
      <c r="I14" s="4" t="s">
        <v>144</v>
      </c>
      <c r="J14" s="4" t="s">
        <v>144</v>
      </c>
      <c r="K14" s="4" t="s">
        <v>145</v>
      </c>
      <c r="L14" s="4" t="s">
        <v>146</v>
      </c>
      <c r="M14" s="4" t="s">
        <v>146</v>
      </c>
      <c r="N14" s="4" t="s">
        <v>146</v>
      </c>
      <c r="O14" s="4" t="s">
        <v>147</v>
      </c>
      <c r="P14" s="4" t="s">
        <v>147</v>
      </c>
      <c r="Q14" s="4" t="s">
        <v>3574</v>
      </c>
      <c r="R14" s="4" t="s">
        <v>3575</v>
      </c>
      <c r="S14" s="4" t="s">
        <v>3576</v>
      </c>
      <c r="T14" s="4" t="s">
        <v>160</v>
      </c>
      <c r="U14" s="4" t="s">
        <v>160</v>
      </c>
      <c r="V14" s="4" t="s">
        <v>161</v>
      </c>
      <c r="W14" s="4" t="s">
        <v>3577</v>
      </c>
      <c r="X14" s="4" t="s">
        <v>3575</v>
      </c>
      <c r="Y14" s="4" t="s">
        <v>3576</v>
      </c>
      <c r="Z14" s="4" t="s">
        <v>160</v>
      </c>
      <c r="AA14" s="4" t="s">
        <v>160</v>
      </c>
      <c r="AB14" s="4" t="s">
        <v>161</v>
      </c>
      <c r="AC14" s="4" t="s">
        <v>3577</v>
      </c>
      <c r="AD14" s="4" t="s">
        <v>3575</v>
      </c>
      <c r="AE14" s="4" t="s">
        <v>150</v>
      </c>
      <c r="AF14" s="4" t="s">
        <v>144</v>
      </c>
      <c r="AG14" s="4" t="s">
        <v>3578</v>
      </c>
      <c r="AH14" s="4">
        <v>2000</v>
      </c>
      <c r="AI14" s="4" t="s">
        <v>3579</v>
      </c>
      <c r="AJ14" s="4" t="s">
        <v>187</v>
      </c>
      <c r="AK14" s="4">
        <v>1460</v>
      </c>
      <c r="AL14" s="4">
        <v>2400</v>
      </c>
      <c r="AM14" s="4">
        <v>60.83</v>
      </c>
      <c r="BF14" s="4" t="s">
        <v>152</v>
      </c>
      <c r="BG14" s="4" t="s">
        <v>144</v>
      </c>
      <c r="BH14" s="4" t="s">
        <v>3578</v>
      </c>
      <c r="BI14" s="4">
        <v>2011</v>
      </c>
      <c r="BJ14" s="4" t="s">
        <v>188</v>
      </c>
      <c r="BK14" s="4" t="s">
        <v>187</v>
      </c>
      <c r="BL14" s="4">
        <v>508</v>
      </c>
      <c r="BM14" s="4">
        <v>800</v>
      </c>
      <c r="BN14" s="4">
        <v>63.5</v>
      </c>
      <c r="BO14" s="4" t="s">
        <v>154</v>
      </c>
      <c r="BP14" s="4" t="s">
        <v>144</v>
      </c>
      <c r="BQ14" s="4" t="s">
        <v>3580</v>
      </c>
      <c r="BR14" s="4">
        <v>2001</v>
      </c>
      <c r="BS14" s="4" t="s">
        <v>3195</v>
      </c>
      <c r="BT14" s="4" t="s">
        <v>332</v>
      </c>
      <c r="BU14" s="4">
        <v>700</v>
      </c>
      <c r="BV14" s="4">
        <v>1100</v>
      </c>
      <c r="BW14" s="4">
        <v>63.64</v>
      </c>
      <c r="DV14" s="4" t="s">
        <v>156</v>
      </c>
      <c r="DW14" s="4" t="s">
        <v>144</v>
      </c>
      <c r="DX14" s="4">
        <v>2011</v>
      </c>
      <c r="DY14" s="4">
        <v>97</v>
      </c>
      <c r="DZ14" s="4">
        <v>150</v>
      </c>
      <c r="EA14" s="4">
        <v>64.67</v>
      </c>
      <c r="FH14" s="5">
        <v>18.25</v>
      </c>
      <c r="FI14" s="5">
        <v>19.0909</v>
      </c>
      <c r="FJ14" s="5">
        <v>12.9333</v>
      </c>
      <c r="FK14" s="5">
        <v>6.35</v>
      </c>
      <c r="FL14" s="5">
        <v>0</v>
      </c>
      <c r="FM14" s="5">
        <v>0</v>
      </c>
      <c r="FN14" s="5">
        <v>56.62420000000001</v>
      </c>
    </row>
    <row r="15" spans="1:170" s="4" customFormat="1" ht="15">
      <c r="A15" s="1">
        <v>14</v>
      </c>
      <c r="B15" s="4" t="s">
        <v>1534</v>
      </c>
      <c r="C15" s="4" t="s">
        <v>236</v>
      </c>
      <c r="D15" s="4" t="s">
        <v>1230</v>
      </c>
      <c r="E15" s="4" t="s">
        <v>358</v>
      </c>
      <c r="F15" s="4" t="s">
        <v>1535</v>
      </c>
      <c r="G15" s="4" t="s">
        <v>142</v>
      </c>
      <c r="H15" s="4" t="s">
        <v>143</v>
      </c>
      <c r="I15" s="4" t="s">
        <v>144</v>
      </c>
      <c r="J15" s="4" t="s">
        <v>144</v>
      </c>
      <c r="K15" s="4" t="s">
        <v>145</v>
      </c>
      <c r="L15" s="4" t="s">
        <v>146</v>
      </c>
      <c r="M15" s="4" t="s">
        <v>146</v>
      </c>
      <c r="N15" s="4" t="s">
        <v>146</v>
      </c>
      <c r="O15" s="4" t="s">
        <v>147</v>
      </c>
      <c r="P15" s="4" t="s">
        <v>147</v>
      </c>
      <c r="Q15" s="4" t="s">
        <v>1536</v>
      </c>
      <c r="R15" s="4" t="s">
        <v>1537</v>
      </c>
      <c r="S15" s="4" t="s">
        <v>1538</v>
      </c>
      <c r="T15" s="4" t="s">
        <v>1539</v>
      </c>
      <c r="U15" s="4" t="s">
        <v>148</v>
      </c>
      <c r="V15" s="4" t="s">
        <v>1540</v>
      </c>
      <c r="W15" s="4" t="s">
        <v>1536</v>
      </c>
      <c r="X15" s="4" t="s">
        <v>1541</v>
      </c>
      <c r="Y15" s="4" t="s">
        <v>1538</v>
      </c>
      <c r="Z15" s="4" t="s">
        <v>1539</v>
      </c>
      <c r="AA15" s="4" t="s">
        <v>148</v>
      </c>
      <c r="AB15" s="4" t="s">
        <v>1540</v>
      </c>
      <c r="AC15" s="4" t="s">
        <v>1536</v>
      </c>
      <c r="AD15" s="4" t="s">
        <v>1541</v>
      </c>
      <c r="AE15" s="4" t="s">
        <v>150</v>
      </c>
      <c r="AF15" s="4" t="s">
        <v>144</v>
      </c>
      <c r="AG15" s="4" t="s">
        <v>1542</v>
      </c>
      <c r="AH15" s="4">
        <v>2010</v>
      </c>
      <c r="AI15" s="4" t="s">
        <v>1543</v>
      </c>
      <c r="AJ15" s="4" t="s">
        <v>534</v>
      </c>
      <c r="AK15" s="4">
        <v>1594</v>
      </c>
      <c r="AL15" s="4">
        <v>2400</v>
      </c>
      <c r="AM15" s="4">
        <v>66.42</v>
      </c>
      <c r="BO15" s="4" t="s">
        <v>154</v>
      </c>
      <c r="BP15" s="4" t="s">
        <v>144</v>
      </c>
      <c r="BQ15" s="4" t="s">
        <v>1544</v>
      </c>
      <c r="BR15" s="4">
        <v>2013</v>
      </c>
      <c r="BS15" s="4" t="s">
        <v>1545</v>
      </c>
      <c r="BT15" s="4" t="s">
        <v>534</v>
      </c>
      <c r="BU15" s="4">
        <v>827</v>
      </c>
      <c r="BV15" s="4">
        <v>1100</v>
      </c>
      <c r="BW15" s="4">
        <v>75.18</v>
      </c>
      <c r="DV15" s="4" t="s">
        <v>156</v>
      </c>
      <c r="DW15" s="4" t="s">
        <v>144</v>
      </c>
      <c r="DX15" s="4">
        <v>2011</v>
      </c>
      <c r="DY15" s="4">
        <v>106</v>
      </c>
      <c r="DZ15" s="4">
        <v>150</v>
      </c>
      <c r="EA15" s="4">
        <v>70.67</v>
      </c>
      <c r="FH15" s="5">
        <v>19.925</v>
      </c>
      <c r="FI15" s="5">
        <v>22.5545</v>
      </c>
      <c r="FJ15" s="5">
        <v>14.1333</v>
      </c>
      <c r="FK15" s="5">
        <v>0</v>
      </c>
      <c r="FL15" s="5">
        <v>0</v>
      </c>
      <c r="FM15" s="5">
        <v>0</v>
      </c>
      <c r="FN15" s="5">
        <v>56.6128</v>
      </c>
    </row>
    <row r="16" spans="1:170" s="4" customFormat="1" ht="15">
      <c r="A16" s="1">
        <v>15</v>
      </c>
      <c r="B16" s="4" t="s">
        <v>733</v>
      </c>
      <c r="C16" s="4" t="s">
        <v>734</v>
      </c>
      <c r="D16" s="4" t="s">
        <v>735</v>
      </c>
      <c r="E16" s="4" t="s">
        <v>721</v>
      </c>
      <c r="F16" s="4" t="s">
        <v>736</v>
      </c>
      <c r="G16" s="4" t="s">
        <v>158</v>
      </c>
      <c r="H16" s="4" t="s">
        <v>143</v>
      </c>
      <c r="I16" s="4" t="s">
        <v>144</v>
      </c>
      <c r="J16" s="4" t="s">
        <v>144</v>
      </c>
      <c r="K16" s="4" t="s">
        <v>145</v>
      </c>
      <c r="L16" s="4" t="s">
        <v>146</v>
      </c>
      <c r="M16" s="4" t="s">
        <v>146</v>
      </c>
      <c r="N16" s="4" t="s">
        <v>146</v>
      </c>
      <c r="O16" s="4" t="s">
        <v>147</v>
      </c>
      <c r="P16" s="4" t="s">
        <v>147</v>
      </c>
      <c r="Q16" s="4" t="s">
        <v>737</v>
      </c>
      <c r="R16" s="4" t="s">
        <v>738</v>
      </c>
      <c r="S16" s="4" t="s">
        <v>739</v>
      </c>
      <c r="T16" s="4" t="s">
        <v>245</v>
      </c>
      <c r="U16" s="4" t="s">
        <v>246</v>
      </c>
      <c r="V16" s="4" t="s">
        <v>256</v>
      </c>
      <c r="W16" s="4" t="s">
        <v>740</v>
      </c>
      <c r="X16" s="4" t="s">
        <v>741</v>
      </c>
      <c r="Y16" s="4" t="s">
        <v>739</v>
      </c>
      <c r="Z16" s="4" t="s">
        <v>245</v>
      </c>
      <c r="AA16" s="4" t="s">
        <v>246</v>
      </c>
      <c r="AB16" s="4" t="s">
        <v>256</v>
      </c>
      <c r="AC16" s="4" t="s">
        <v>740</v>
      </c>
      <c r="AD16" s="4" t="s">
        <v>741</v>
      </c>
      <c r="AE16" s="4" t="s">
        <v>150</v>
      </c>
      <c r="AF16" s="4" t="s">
        <v>144</v>
      </c>
      <c r="AG16" s="4" t="s">
        <v>742</v>
      </c>
      <c r="AH16" s="4">
        <v>2011</v>
      </c>
      <c r="AI16" s="4" t="s">
        <v>743</v>
      </c>
      <c r="AJ16" s="4" t="s">
        <v>744</v>
      </c>
      <c r="AK16" s="4">
        <v>1634</v>
      </c>
      <c r="AL16" s="4">
        <v>2400</v>
      </c>
      <c r="AM16" s="4">
        <v>68.08</v>
      </c>
      <c r="BO16" s="4" t="s">
        <v>154</v>
      </c>
      <c r="BP16" s="4" t="s">
        <v>144</v>
      </c>
      <c r="BQ16" s="4" t="s">
        <v>742</v>
      </c>
      <c r="BR16" s="4">
        <v>2012</v>
      </c>
      <c r="BS16" s="4" t="s">
        <v>745</v>
      </c>
      <c r="BT16" s="4" t="s">
        <v>744</v>
      </c>
      <c r="BU16" s="4">
        <v>956</v>
      </c>
      <c r="BV16" s="4">
        <v>1200</v>
      </c>
      <c r="BW16" s="4">
        <v>79.67</v>
      </c>
      <c r="DV16" s="4" t="s">
        <v>156</v>
      </c>
      <c r="DW16" s="4" t="s">
        <v>144</v>
      </c>
      <c r="DX16" s="4">
        <v>2012</v>
      </c>
      <c r="DY16" s="4">
        <v>92</v>
      </c>
      <c r="DZ16" s="4">
        <v>150</v>
      </c>
      <c r="EA16" s="4">
        <v>61.33</v>
      </c>
      <c r="FH16" s="5">
        <v>20.425</v>
      </c>
      <c r="FI16" s="5">
        <v>23.9</v>
      </c>
      <c r="FJ16" s="5">
        <v>12.2667</v>
      </c>
      <c r="FK16" s="5">
        <v>0</v>
      </c>
      <c r="FL16" s="5">
        <v>0</v>
      </c>
      <c r="FM16" s="5">
        <v>0</v>
      </c>
      <c r="FN16" s="5">
        <v>56.5917</v>
      </c>
    </row>
    <row r="17" spans="1:170" s="4" customFormat="1" ht="15">
      <c r="A17" s="1">
        <v>16</v>
      </c>
      <c r="B17" s="4" t="s">
        <v>3547</v>
      </c>
      <c r="C17" s="4" t="s">
        <v>1254</v>
      </c>
      <c r="D17" s="4" t="s">
        <v>3355</v>
      </c>
      <c r="E17" s="4" t="s">
        <v>317</v>
      </c>
      <c r="F17" s="4" t="s">
        <v>3548</v>
      </c>
      <c r="G17" s="4" t="s">
        <v>142</v>
      </c>
      <c r="H17" s="4" t="s">
        <v>159</v>
      </c>
      <c r="I17" s="4" t="s">
        <v>144</v>
      </c>
      <c r="J17" s="4" t="s">
        <v>144</v>
      </c>
      <c r="K17" s="4" t="s">
        <v>145</v>
      </c>
      <c r="L17" s="4" t="s">
        <v>146</v>
      </c>
      <c r="M17" s="4" t="s">
        <v>146</v>
      </c>
      <c r="N17" s="4" t="s">
        <v>146</v>
      </c>
      <c r="O17" s="4" t="s">
        <v>147</v>
      </c>
      <c r="P17" s="4" t="s">
        <v>147</v>
      </c>
      <c r="Q17" s="4" t="s">
        <v>3549</v>
      </c>
      <c r="R17" s="4" t="s">
        <v>3550</v>
      </c>
      <c r="S17" s="4" t="s">
        <v>3551</v>
      </c>
      <c r="T17" s="4" t="s">
        <v>305</v>
      </c>
      <c r="U17" s="4" t="s">
        <v>305</v>
      </c>
      <c r="V17" s="4" t="s">
        <v>1546</v>
      </c>
      <c r="W17" s="4" t="s">
        <v>3552</v>
      </c>
      <c r="X17" s="4" t="s">
        <v>3553</v>
      </c>
      <c r="Y17" s="4" t="s">
        <v>3551</v>
      </c>
      <c r="Z17" s="4" t="s">
        <v>305</v>
      </c>
      <c r="AA17" s="4" t="s">
        <v>305</v>
      </c>
      <c r="AB17" s="4" t="s">
        <v>1546</v>
      </c>
      <c r="AC17" s="4" t="s">
        <v>3552</v>
      </c>
      <c r="AD17" s="4" t="s">
        <v>3553</v>
      </c>
      <c r="AE17" s="4" t="s">
        <v>150</v>
      </c>
      <c r="AF17" s="4" t="s">
        <v>144</v>
      </c>
      <c r="AG17" s="4" t="s">
        <v>3554</v>
      </c>
      <c r="AH17" s="4">
        <v>1999</v>
      </c>
      <c r="AI17" s="4" t="s">
        <v>3196</v>
      </c>
      <c r="AJ17" s="4" t="s">
        <v>180</v>
      </c>
      <c r="AK17" s="4">
        <v>1355</v>
      </c>
      <c r="AL17" s="4">
        <v>2400</v>
      </c>
      <c r="AM17" s="4">
        <v>56.46</v>
      </c>
      <c r="BF17" s="4" t="s">
        <v>152</v>
      </c>
      <c r="BG17" s="4" t="s">
        <v>144</v>
      </c>
      <c r="BH17" s="4" t="s">
        <v>3555</v>
      </c>
      <c r="BI17" s="4">
        <v>2001</v>
      </c>
      <c r="BJ17" s="4" t="s">
        <v>188</v>
      </c>
      <c r="BK17" s="4" t="s">
        <v>180</v>
      </c>
      <c r="BL17" s="4">
        <v>429</v>
      </c>
      <c r="BM17" s="4">
        <v>800</v>
      </c>
      <c r="BN17" s="4">
        <v>53.62</v>
      </c>
      <c r="BO17" s="4" t="s">
        <v>154</v>
      </c>
      <c r="BP17" s="4" t="s">
        <v>144</v>
      </c>
      <c r="BQ17" s="4" t="s">
        <v>3556</v>
      </c>
      <c r="BR17" s="4">
        <v>2004</v>
      </c>
      <c r="BS17" s="4" t="s">
        <v>3557</v>
      </c>
      <c r="BT17" s="4" t="s">
        <v>189</v>
      </c>
      <c r="BU17" s="4">
        <v>693</v>
      </c>
      <c r="BV17" s="4">
        <v>1000</v>
      </c>
      <c r="BW17" s="4">
        <v>69.3</v>
      </c>
      <c r="DV17" s="4" t="s">
        <v>156</v>
      </c>
      <c r="DW17" s="4" t="s">
        <v>144</v>
      </c>
      <c r="DX17" s="4">
        <v>2011</v>
      </c>
      <c r="DY17" s="4">
        <v>101</v>
      </c>
      <c r="DZ17" s="4">
        <v>150</v>
      </c>
      <c r="EA17" s="4">
        <v>67.33</v>
      </c>
      <c r="FH17" s="5">
        <v>16.9375</v>
      </c>
      <c r="FI17" s="5">
        <v>20.79</v>
      </c>
      <c r="FJ17" s="5">
        <v>13.4667</v>
      </c>
      <c r="FK17" s="5">
        <v>5.3625</v>
      </c>
      <c r="FL17" s="5">
        <v>0</v>
      </c>
      <c r="FM17" s="5">
        <v>0</v>
      </c>
      <c r="FN17" s="5">
        <v>56.55669999999999</v>
      </c>
    </row>
    <row r="18" spans="1:170" s="4" customFormat="1" ht="15">
      <c r="A18" s="1">
        <v>17</v>
      </c>
      <c r="B18" s="4" t="s">
        <v>774</v>
      </c>
      <c r="C18" s="4" t="s">
        <v>231</v>
      </c>
      <c r="D18" s="4" t="s">
        <v>775</v>
      </c>
      <c r="E18" s="4" t="s">
        <v>776</v>
      </c>
      <c r="F18" s="4" t="s">
        <v>203</v>
      </c>
      <c r="G18" s="4" t="s">
        <v>158</v>
      </c>
      <c r="H18" s="4" t="s">
        <v>159</v>
      </c>
      <c r="I18" s="4" t="s">
        <v>144</v>
      </c>
      <c r="J18" s="4" t="s">
        <v>144</v>
      </c>
      <c r="K18" s="4" t="s">
        <v>145</v>
      </c>
      <c r="L18" s="4" t="s">
        <v>146</v>
      </c>
      <c r="M18" s="4" t="s">
        <v>146</v>
      </c>
      <c r="N18" s="4" t="s">
        <v>146</v>
      </c>
      <c r="O18" s="4" t="s">
        <v>147</v>
      </c>
      <c r="P18" s="4" t="s">
        <v>147</v>
      </c>
      <c r="Q18" s="4" t="s">
        <v>777</v>
      </c>
      <c r="R18" s="4" t="s">
        <v>778</v>
      </c>
      <c r="S18" s="4" t="s">
        <v>779</v>
      </c>
      <c r="T18" s="4" t="s">
        <v>780</v>
      </c>
      <c r="U18" s="4" t="s">
        <v>148</v>
      </c>
      <c r="V18" s="4" t="s">
        <v>781</v>
      </c>
      <c r="W18" s="4" t="s">
        <v>777</v>
      </c>
      <c r="X18" s="4" t="s">
        <v>782</v>
      </c>
      <c r="Y18" s="4" t="s">
        <v>779</v>
      </c>
      <c r="Z18" s="4" t="s">
        <v>780</v>
      </c>
      <c r="AA18" s="4" t="s">
        <v>148</v>
      </c>
      <c r="AB18" s="4" t="s">
        <v>781</v>
      </c>
      <c r="AC18" s="4" t="s">
        <v>777</v>
      </c>
      <c r="AD18" s="4" t="s">
        <v>782</v>
      </c>
      <c r="AE18" s="4" t="s">
        <v>150</v>
      </c>
      <c r="AF18" s="4" t="s">
        <v>144</v>
      </c>
      <c r="AG18" s="4" t="s">
        <v>783</v>
      </c>
      <c r="AH18" s="4">
        <v>2001</v>
      </c>
      <c r="AI18" s="4" t="s">
        <v>784</v>
      </c>
      <c r="AJ18" s="4" t="s">
        <v>361</v>
      </c>
      <c r="AK18" s="4">
        <v>1440</v>
      </c>
      <c r="AL18" s="4">
        <v>2400</v>
      </c>
      <c r="AM18" s="4">
        <v>60</v>
      </c>
      <c r="BF18" s="4" t="s">
        <v>152</v>
      </c>
      <c r="BG18" s="4" t="s">
        <v>144</v>
      </c>
      <c r="BH18" s="4" t="s">
        <v>785</v>
      </c>
      <c r="BI18" s="4">
        <v>2003</v>
      </c>
      <c r="BJ18" s="4" t="s">
        <v>153</v>
      </c>
      <c r="BK18" s="4" t="s">
        <v>361</v>
      </c>
      <c r="BL18" s="4">
        <v>418</v>
      </c>
      <c r="BM18" s="4">
        <v>800</v>
      </c>
      <c r="BN18" s="4">
        <v>52.25</v>
      </c>
      <c r="BO18" s="4" t="s">
        <v>154</v>
      </c>
      <c r="BP18" s="4" t="s">
        <v>144</v>
      </c>
      <c r="BQ18" s="4" t="s">
        <v>786</v>
      </c>
      <c r="BR18" s="4">
        <v>2006</v>
      </c>
      <c r="BS18" s="4" t="s">
        <v>787</v>
      </c>
      <c r="BT18" s="4" t="s">
        <v>189</v>
      </c>
      <c r="BU18" s="4">
        <v>662</v>
      </c>
      <c r="BV18" s="4">
        <v>1000</v>
      </c>
      <c r="BW18" s="4">
        <v>66.2</v>
      </c>
      <c r="DV18" s="4" t="s">
        <v>156</v>
      </c>
      <c r="DW18" s="4" t="s">
        <v>144</v>
      </c>
      <c r="DX18" s="4">
        <v>2011</v>
      </c>
      <c r="DY18" s="4">
        <v>101</v>
      </c>
      <c r="DZ18" s="4">
        <v>150</v>
      </c>
      <c r="EA18" s="4">
        <v>67.33</v>
      </c>
      <c r="FH18" s="5">
        <v>18</v>
      </c>
      <c r="FI18" s="5">
        <v>19.86</v>
      </c>
      <c r="FJ18" s="5">
        <v>13.4667</v>
      </c>
      <c r="FK18" s="5">
        <v>5.225</v>
      </c>
      <c r="FL18" s="5">
        <v>0</v>
      </c>
      <c r="FM18" s="5">
        <v>0</v>
      </c>
      <c r="FN18" s="5">
        <v>56.551700000000004</v>
      </c>
    </row>
    <row r="19" spans="1:170" s="4" customFormat="1" ht="15">
      <c r="A19" s="1">
        <v>18</v>
      </c>
      <c r="B19" s="4" t="s">
        <v>1878</v>
      </c>
      <c r="C19" s="4" t="s">
        <v>1879</v>
      </c>
      <c r="D19" s="4" t="s">
        <v>1880</v>
      </c>
      <c r="E19" s="4" t="s">
        <v>789</v>
      </c>
      <c r="F19" s="4" t="s">
        <v>1881</v>
      </c>
      <c r="G19" s="4" t="s">
        <v>142</v>
      </c>
      <c r="H19" s="4" t="s">
        <v>159</v>
      </c>
      <c r="I19" s="4" t="s">
        <v>144</v>
      </c>
      <c r="J19" s="4" t="s">
        <v>144</v>
      </c>
      <c r="K19" s="4" t="s">
        <v>145</v>
      </c>
      <c r="L19" s="4" t="s">
        <v>146</v>
      </c>
      <c r="M19" s="4" t="s">
        <v>146</v>
      </c>
      <c r="N19" s="4" t="s">
        <v>146</v>
      </c>
      <c r="O19" s="4" t="s">
        <v>147</v>
      </c>
      <c r="P19" s="4" t="s">
        <v>147</v>
      </c>
      <c r="Q19" s="4" t="s">
        <v>1882</v>
      </c>
      <c r="R19" s="4" t="s">
        <v>1883</v>
      </c>
      <c r="S19" s="4" t="s">
        <v>1884</v>
      </c>
      <c r="T19" s="4" t="s">
        <v>305</v>
      </c>
      <c r="U19" s="4" t="s">
        <v>305</v>
      </c>
      <c r="V19" s="4" t="s">
        <v>1491</v>
      </c>
      <c r="W19" s="4" t="s">
        <v>1882</v>
      </c>
      <c r="X19" s="4" t="s">
        <v>1885</v>
      </c>
      <c r="Y19" s="4" t="s">
        <v>1884</v>
      </c>
      <c r="Z19" s="4" t="s">
        <v>305</v>
      </c>
      <c r="AA19" s="4" t="s">
        <v>305</v>
      </c>
      <c r="AB19" s="4" t="s">
        <v>1491</v>
      </c>
      <c r="AC19" s="4" t="s">
        <v>1882</v>
      </c>
      <c r="AD19" s="4" t="s">
        <v>1885</v>
      </c>
      <c r="AE19" s="4" t="s">
        <v>150</v>
      </c>
      <c r="AF19" s="4" t="s">
        <v>144</v>
      </c>
      <c r="AG19" s="4" t="s">
        <v>1886</v>
      </c>
      <c r="AH19" s="4">
        <v>1997</v>
      </c>
      <c r="AI19" s="4" t="s">
        <v>1887</v>
      </c>
      <c r="AJ19" s="4" t="s">
        <v>180</v>
      </c>
      <c r="AK19" s="4">
        <v>1271</v>
      </c>
      <c r="AL19" s="4">
        <v>2400</v>
      </c>
      <c r="AM19" s="4">
        <v>52.96</v>
      </c>
      <c r="BF19" s="4" t="s">
        <v>152</v>
      </c>
      <c r="BG19" s="4" t="s">
        <v>144</v>
      </c>
      <c r="BH19" s="4" t="s">
        <v>1888</v>
      </c>
      <c r="BI19" s="4">
        <v>2013</v>
      </c>
      <c r="BJ19" s="4" t="s">
        <v>384</v>
      </c>
      <c r="BK19" s="4" t="s">
        <v>1889</v>
      </c>
      <c r="BL19" s="4">
        <v>725</v>
      </c>
      <c r="BM19" s="4">
        <v>1000</v>
      </c>
      <c r="BN19" s="4">
        <v>72.5</v>
      </c>
      <c r="BO19" s="4" t="s">
        <v>154</v>
      </c>
      <c r="BP19" s="4" t="s">
        <v>144</v>
      </c>
      <c r="BQ19" s="4" t="s">
        <v>1890</v>
      </c>
      <c r="BR19" s="4">
        <v>2007</v>
      </c>
      <c r="BS19" s="4" t="s">
        <v>1891</v>
      </c>
      <c r="BT19" s="4" t="s">
        <v>180</v>
      </c>
      <c r="BU19" s="4">
        <v>851</v>
      </c>
      <c r="BV19" s="4">
        <v>1200</v>
      </c>
      <c r="BW19" s="4">
        <v>70.92</v>
      </c>
      <c r="DV19" s="4" t="s">
        <v>156</v>
      </c>
      <c r="DW19" s="4" t="s">
        <v>144</v>
      </c>
      <c r="DX19" s="4">
        <v>2011</v>
      </c>
      <c r="DY19" s="4">
        <v>91</v>
      </c>
      <c r="DZ19" s="4">
        <v>150</v>
      </c>
      <c r="EA19" s="4">
        <v>60.67</v>
      </c>
      <c r="FH19" s="5">
        <v>15.8875</v>
      </c>
      <c r="FI19" s="5">
        <v>21.275</v>
      </c>
      <c r="FJ19" s="5">
        <v>12.1333</v>
      </c>
      <c r="FK19" s="5">
        <v>7.25</v>
      </c>
      <c r="FL19" s="5">
        <v>0</v>
      </c>
      <c r="FM19" s="5">
        <v>0</v>
      </c>
      <c r="FN19" s="5">
        <v>56.54579999999999</v>
      </c>
    </row>
    <row r="20" spans="1:170" s="4" customFormat="1" ht="15">
      <c r="A20" s="1">
        <v>19</v>
      </c>
      <c r="B20" s="4" t="s">
        <v>1520</v>
      </c>
      <c r="C20" s="4" t="s">
        <v>407</v>
      </c>
      <c r="D20" s="4" t="s">
        <v>410</v>
      </c>
      <c r="E20" s="4" t="s">
        <v>336</v>
      </c>
      <c r="F20" s="4" t="s">
        <v>1521</v>
      </c>
      <c r="G20" s="4" t="s">
        <v>158</v>
      </c>
      <c r="H20" s="4" t="s">
        <v>159</v>
      </c>
      <c r="I20" s="4" t="s">
        <v>144</v>
      </c>
      <c r="J20" s="4" t="s">
        <v>144</v>
      </c>
      <c r="K20" s="4" t="s">
        <v>145</v>
      </c>
      <c r="L20" s="4" t="s">
        <v>146</v>
      </c>
      <c r="M20" s="4" t="s">
        <v>146</v>
      </c>
      <c r="N20" s="4" t="s">
        <v>146</v>
      </c>
      <c r="O20" s="4" t="s">
        <v>147</v>
      </c>
      <c r="P20" s="4" t="s">
        <v>147</v>
      </c>
      <c r="Q20" s="4" t="s">
        <v>1522</v>
      </c>
      <c r="R20" s="4" t="s">
        <v>1523</v>
      </c>
      <c r="S20" s="4" t="s">
        <v>1524</v>
      </c>
      <c r="T20" s="4" t="s">
        <v>1184</v>
      </c>
      <c r="U20" s="4" t="s">
        <v>246</v>
      </c>
      <c r="V20" s="4" t="s">
        <v>1525</v>
      </c>
      <c r="W20" s="4" t="s">
        <v>1526</v>
      </c>
      <c r="X20" s="4" t="s">
        <v>1527</v>
      </c>
      <c r="Y20" s="4" t="s">
        <v>1524</v>
      </c>
      <c r="Z20" s="4" t="s">
        <v>1184</v>
      </c>
      <c r="AA20" s="4" t="s">
        <v>246</v>
      </c>
      <c r="AB20" s="4" t="s">
        <v>1525</v>
      </c>
      <c r="AC20" s="4" t="s">
        <v>1526</v>
      </c>
      <c r="AD20" s="4" t="s">
        <v>1527</v>
      </c>
      <c r="AE20" s="4" t="s">
        <v>150</v>
      </c>
      <c r="AF20" s="4" t="s">
        <v>144</v>
      </c>
      <c r="AG20" s="4" t="s">
        <v>1528</v>
      </c>
      <c r="AH20" s="4">
        <v>2003</v>
      </c>
      <c r="AI20" s="4" t="s">
        <v>1529</v>
      </c>
      <c r="AJ20" s="4" t="s">
        <v>957</v>
      </c>
      <c r="AK20" s="4">
        <v>1496</v>
      </c>
      <c r="AL20" s="4">
        <v>2400</v>
      </c>
      <c r="AM20" s="4">
        <v>62.33</v>
      </c>
      <c r="BF20" s="4" t="s">
        <v>152</v>
      </c>
      <c r="BG20" s="4" t="s">
        <v>144</v>
      </c>
      <c r="BH20" s="4" t="s">
        <v>1530</v>
      </c>
      <c r="BI20" s="4">
        <v>2006</v>
      </c>
      <c r="BJ20" s="4" t="s">
        <v>153</v>
      </c>
      <c r="BK20" s="4" t="s">
        <v>957</v>
      </c>
      <c r="BL20" s="4">
        <v>362</v>
      </c>
      <c r="BM20" s="4">
        <v>800</v>
      </c>
      <c r="BN20" s="4">
        <v>45.25</v>
      </c>
      <c r="BO20" s="4" t="s">
        <v>154</v>
      </c>
      <c r="BP20" s="4" t="s">
        <v>144</v>
      </c>
      <c r="BQ20" s="4" t="s">
        <v>1531</v>
      </c>
      <c r="BR20" s="4">
        <v>2005</v>
      </c>
      <c r="BS20" s="4" t="s">
        <v>1532</v>
      </c>
      <c r="BT20" s="4" t="s">
        <v>957</v>
      </c>
      <c r="BU20" s="4">
        <v>852</v>
      </c>
      <c r="BV20" s="4">
        <v>1200</v>
      </c>
      <c r="BW20" s="4">
        <v>71</v>
      </c>
      <c r="DV20" s="4" t="s">
        <v>156</v>
      </c>
      <c r="DW20" s="4" t="s">
        <v>144</v>
      </c>
      <c r="DX20" s="4">
        <v>2011</v>
      </c>
      <c r="DY20" s="4">
        <v>90</v>
      </c>
      <c r="DZ20" s="4">
        <v>150</v>
      </c>
      <c r="EA20" s="4">
        <v>60</v>
      </c>
      <c r="FH20" s="5">
        <v>18.7</v>
      </c>
      <c r="FI20" s="5">
        <v>21.3</v>
      </c>
      <c r="FJ20" s="5">
        <v>12</v>
      </c>
      <c r="FK20" s="5">
        <v>4.525</v>
      </c>
      <c r="FL20" s="5">
        <v>0</v>
      </c>
      <c r="FM20" s="5">
        <v>0</v>
      </c>
      <c r="FN20" s="5">
        <v>56.525</v>
      </c>
    </row>
    <row r="21" spans="1:170" s="4" customFormat="1" ht="15">
      <c r="A21" s="1">
        <v>20</v>
      </c>
      <c r="B21" s="4" t="s">
        <v>652</v>
      </c>
      <c r="C21" s="4" t="s">
        <v>653</v>
      </c>
      <c r="D21" s="4" t="s">
        <v>634</v>
      </c>
      <c r="E21" s="4" t="s">
        <v>380</v>
      </c>
      <c r="F21" s="4" t="s">
        <v>262</v>
      </c>
      <c r="G21" s="4" t="s">
        <v>142</v>
      </c>
      <c r="H21" s="4" t="s">
        <v>159</v>
      </c>
      <c r="I21" s="4" t="s">
        <v>144</v>
      </c>
      <c r="J21" s="4" t="s">
        <v>144</v>
      </c>
      <c r="K21" s="4" t="s">
        <v>145</v>
      </c>
      <c r="L21" s="4" t="s">
        <v>146</v>
      </c>
      <c r="M21" s="4" t="s">
        <v>146</v>
      </c>
      <c r="N21" s="4" t="s">
        <v>146</v>
      </c>
      <c r="O21" s="4" t="s">
        <v>147</v>
      </c>
      <c r="P21" s="4" t="s">
        <v>147</v>
      </c>
      <c r="Q21" s="4" t="s">
        <v>654</v>
      </c>
      <c r="R21" s="4" t="s">
        <v>655</v>
      </c>
      <c r="S21" s="4" t="s">
        <v>656</v>
      </c>
      <c r="T21" s="4" t="s">
        <v>395</v>
      </c>
      <c r="U21" s="4" t="s">
        <v>246</v>
      </c>
      <c r="V21" s="4" t="s">
        <v>657</v>
      </c>
      <c r="W21" s="4" t="s">
        <v>654</v>
      </c>
      <c r="X21" s="4" t="s">
        <v>658</v>
      </c>
      <c r="Y21" s="4" t="s">
        <v>656</v>
      </c>
      <c r="Z21" s="4" t="s">
        <v>395</v>
      </c>
      <c r="AA21" s="4" t="s">
        <v>246</v>
      </c>
      <c r="AB21" s="4" t="s">
        <v>657</v>
      </c>
      <c r="AC21" s="4" t="s">
        <v>654</v>
      </c>
      <c r="AD21" s="4" t="s">
        <v>658</v>
      </c>
      <c r="AE21" s="4" t="s">
        <v>150</v>
      </c>
      <c r="AF21" s="4" t="s">
        <v>144</v>
      </c>
      <c r="AG21" s="4" t="s">
        <v>659</v>
      </c>
      <c r="AH21" s="4">
        <v>2001</v>
      </c>
      <c r="AI21" s="4" t="s">
        <v>660</v>
      </c>
      <c r="AJ21" s="4" t="s">
        <v>180</v>
      </c>
      <c r="AK21" s="4">
        <v>1295</v>
      </c>
      <c r="AL21" s="4">
        <v>2400</v>
      </c>
      <c r="AM21" s="4">
        <v>53.96</v>
      </c>
      <c r="BF21" s="4" t="s">
        <v>152</v>
      </c>
      <c r="BG21" s="4" t="s">
        <v>144</v>
      </c>
      <c r="BH21" s="4" t="s">
        <v>661</v>
      </c>
      <c r="BI21" s="4">
        <v>2004</v>
      </c>
      <c r="BJ21" s="4" t="s">
        <v>234</v>
      </c>
      <c r="BK21" s="4" t="s">
        <v>180</v>
      </c>
      <c r="BL21" s="4">
        <v>442</v>
      </c>
      <c r="BM21" s="4">
        <v>800</v>
      </c>
      <c r="BN21" s="4">
        <v>55.25</v>
      </c>
      <c r="BO21" s="4" t="s">
        <v>154</v>
      </c>
      <c r="BP21" s="4" t="s">
        <v>144</v>
      </c>
      <c r="BQ21" s="4" t="s">
        <v>662</v>
      </c>
      <c r="BR21" s="4">
        <v>2003</v>
      </c>
      <c r="BS21" s="4" t="s">
        <v>663</v>
      </c>
      <c r="BT21" s="4" t="s">
        <v>206</v>
      </c>
      <c r="BU21" s="4">
        <v>655</v>
      </c>
      <c r="BV21" s="4">
        <v>1030</v>
      </c>
      <c r="BW21" s="4">
        <v>63.59</v>
      </c>
      <c r="CY21" s="4" t="s">
        <v>179</v>
      </c>
      <c r="CZ21" s="4" t="s">
        <v>144</v>
      </c>
      <c r="DA21" s="4" t="s">
        <v>664</v>
      </c>
      <c r="DB21" s="4">
        <v>2006</v>
      </c>
      <c r="DC21" s="4" t="s">
        <v>234</v>
      </c>
      <c r="DD21" s="4" t="s">
        <v>206</v>
      </c>
      <c r="DE21" s="4">
        <v>432</v>
      </c>
      <c r="DF21" s="4">
        <v>600</v>
      </c>
      <c r="DG21" s="4">
        <v>72</v>
      </c>
      <c r="DV21" s="4" t="s">
        <v>156</v>
      </c>
      <c r="DW21" s="4" t="s">
        <v>144</v>
      </c>
      <c r="DX21" s="4">
        <v>2013</v>
      </c>
      <c r="DY21" s="4">
        <v>91</v>
      </c>
      <c r="DZ21" s="4">
        <v>150</v>
      </c>
      <c r="EA21" s="4">
        <v>60.67</v>
      </c>
      <c r="FH21" s="5">
        <v>16.1875</v>
      </c>
      <c r="FI21" s="5">
        <v>19.0777</v>
      </c>
      <c r="FJ21" s="5">
        <v>12.1333</v>
      </c>
      <c r="FK21" s="5">
        <v>5.525</v>
      </c>
      <c r="FL21" s="5">
        <v>3.6</v>
      </c>
      <c r="FM21" s="5">
        <v>0</v>
      </c>
      <c r="FN21" s="5">
        <v>56.5235</v>
      </c>
    </row>
    <row r="22" spans="1:170" s="4" customFormat="1" ht="15">
      <c r="A22" s="1">
        <v>21</v>
      </c>
      <c r="B22" s="4" t="s">
        <v>2725</v>
      </c>
      <c r="C22" s="4" t="s">
        <v>2726</v>
      </c>
      <c r="D22" s="4" t="s">
        <v>2727</v>
      </c>
      <c r="E22" s="4" t="s">
        <v>2728</v>
      </c>
      <c r="F22" s="4" t="s">
        <v>2729</v>
      </c>
      <c r="G22" s="4" t="s">
        <v>142</v>
      </c>
      <c r="H22" s="4" t="s">
        <v>159</v>
      </c>
      <c r="I22" s="4" t="s">
        <v>144</v>
      </c>
      <c r="J22" s="4" t="s">
        <v>144</v>
      </c>
      <c r="K22" s="4" t="s">
        <v>145</v>
      </c>
      <c r="L22" s="4" t="s">
        <v>146</v>
      </c>
      <c r="M22" s="4" t="s">
        <v>146</v>
      </c>
      <c r="N22" s="4" t="s">
        <v>146</v>
      </c>
      <c r="O22" s="4" t="s">
        <v>147</v>
      </c>
      <c r="P22" s="4" t="s">
        <v>147</v>
      </c>
      <c r="Q22" s="4" t="s">
        <v>2730</v>
      </c>
      <c r="R22" s="4" t="s">
        <v>2731</v>
      </c>
      <c r="S22" s="4" t="s">
        <v>2732</v>
      </c>
      <c r="T22" s="4" t="s">
        <v>237</v>
      </c>
      <c r="U22" s="4" t="s">
        <v>237</v>
      </c>
      <c r="V22" s="4" t="s">
        <v>238</v>
      </c>
      <c r="W22" s="4" t="s">
        <v>2730</v>
      </c>
      <c r="X22" s="4" t="s">
        <v>2731</v>
      </c>
      <c r="Y22" s="4" t="s">
        <v>2732</v>
      </c>
      <c r="Z22" s="4" t="s">
        <v>237</v>
      </c>
      <c r="AA22" s="4" t="s">
        <v>237</v>
      </c>
      <c r="AB22" s="4" t="s">
        <v>238</v>
      </c>
      <c r="AC22" s="4" t="s">
        <v>2730</v>
      </c>
      <c r="AD22" s="4" t="s">
        <v>2731</v>
      </c>
      <c r="AE22" s="4" t="s">
        <v>150</v>
      </c>
      <c r="AF22" s="4" t="s">
        <v>144</v>
      </c>
      <c r="AG22" s="4" t="s">
        <v>2733</v>
      </c>
      <c r="AH22" s="4">
        <v>2005</v>
      </c>
      <c r="AI22" s="4" t="s">
        <v>2734</v>
      </c>
      <c r="AJ22" s="4" t="s">
        <v>180</v>
      </c>
      <c r="AK22" s="4">
        <v>1466</v>
      </c>
      <c r="AL22" s="4">
        <v>2400</v>
      </c>
      <c r="AM22" s="4">
        <v>61.08</v>
      </c>
      <c r="BF22" s="4" t="s">
        <v>152</v>
      </c>
      <c r="BG22" s="4" t="s">
        <v>144</v>
      </c>
      <c r="BH22" s="4" t="s">
        <v>2735</v>
      </c>
      <c r="BI22" s="4">
        <v>2010</v>
      </c>
      <c r="BJ22" s="4" t="s">
        <v>1265</v>
      </c>
      <c r="BK22" s="4" t="s">
        <v>180</v>
      </c>
      <c r="BL22" s="4">
        <v>862</v>
      </c>
      <c r="BM22" s="4">
        <v>1600</v>
      </c>
      <c r="BN22" s="4">
        <v>53.88</v>
      </c>
      <c r="BO22" s="4" t="s">
        <v>154</v>
      </c>
      <c r="BP22" s="4" t="s">
        <v>144</v>
      </c>
      <c r="BQ22" s="4" t="s">
        <v>2736</v>
      </c>
      <c r="BR22" s="4">
        <v>2006</v>
      </c>
      <c r="BS22" s="4" t="s">
        <v>2737</v>
      </c>
      <c r="BT22" s="4" t="s">
        <v>206</v>
      </c>
      <c r="BU22" s="4">
        <v>772</v>
      </c>
      <c r="BV22" s="4">
        <v>1150</v>
      </c>
      <c r="BW22" s="4">
        <v>67.13</v>
      </c>
      <c r="DV22" s="4" t="s">
        <v>156</v>
      </c>
      <c r="DW22" s="4" t="s">
        <v>144</v>
      </c>
      <c r="DX22" s="4">
        <v>2011</v>
      </c>
      <c r="DY22" s="4">
        <v>95</v>
      </c>
      <c r="DZ22" s="4">
        <v>150</v>
      </c>
      <c r="EA22" s="4">
        <v>63.33</v>
      </c>
      <c r="FH22" s="5">
        <v>18.325</v>
      </c>
      <c r="FI22" s="5">
        <v>20.1391</v>
      </c>
      <c r="FJ22" s="5">
        <v>12.6667</v>
      </c>
      <c r="FK22" s="5">
        <v>5.3875</v>
      </c>
      <c r="FL22" s="5">
        <v>0</v>
      </c>
      <c r="FM22" s="5">
        <v>0</v>
      </c>
      <c r="FN22" s="5">
        <v>56.5183</v>
      </c>
    </row>
    <row r="23" spans="1:170" s="4" customFormat="1" ht="15">
      <c r="A23" s="1">
        <v>22</v>
      </c>
      <c r="B23" s="4" t="s">
        <v>3500</v>
      </c>
      <c r="C23" s="4" t="s">
        <v>3501</v>
      </c>
      <c r="D23" s="4" t="s">
        <v>1776</v>
      </c>
      <c r="E23" s="4" t="s">
        <v>3502</v>
      </c>
      <c r="F23" s="4" t="s">
        <v>3503</v>
      </c>
      <c r="G23" s="4" t="s">
        <v>158</v>
      </c>
      <c r="H23" s="4" t="s">
        <v>143</v>
      </c>
      <c r="I23" s="4" t="s">
        <v>144</v>
      </c>
      <c r="J23" s="4" t="s">
        <v>144</v>
      </c>
      <c r="K23" s="4" t="s">
        <v>145</v>
      </c>
      <c r="L23" s="4" t="s">
        <v>146</v>
      </c>
      <c r="M23" s="4" t="s">
        <v>146</v>
      </c>
      <c r="N23" s="4" t="s">
        <v>146</v>
      </c>
      <c r="O23" s="4" t="s">
        <v>147</v>
      </c>
      <c r="P23" s="4" t="s">
        <v>147</v>
      </c>
      <c r="Q23" s="4" t="s">
        <v>3504</v>
      </c>
      <c r="R23" s="4" t="s">
        <v>3505</v>
      </c>
      <c r="S23" s="4" t="s">
        <v>3506</v>
      </c>
      <c r="T23" s="4" t="s">
        <v>160</v>
      </c>
      <c r="U23" s="4" t="s">
        <v>160</v>
      </c>
      <c r="V23" s="4" t="s">
        <v>161</v>
      </c>
      <c r="W23" s="4" t="s">
        <v>3504</v>
      </c>
      <c r="X23" s="4" t="s">
        <v>3507</v>
      </c>
      <c r="Y23" s="4" t="s">
        <v>3506</v>
      </c>
      <c r="Z23" s="4" t="s">
        <v>160</v>
      </c>
      <c r="AA23" s="4" t="s">
        <v>160</v>
      </c>
      <c r="AB23" s="4" t="s">
        <v>161</v>
      </c>
      <c r="AC23" s="4" t="s">
        <v>3504</v>
      </c>
      <c r="AD23" s="4" t="s">
        <v>3507</v>
      </c>
      <c r="AE23" s="4" t="s">
        <v>150</v>
      </c>
      <c r="AF23" s="4" t="s">
        <v>144</v>
      </c>
      <c r="AG23" s="4" t="s">
        <v>3508</v>
      </c>
      <c r="AH23" s="4">
        <v>2003</v>
      </c>
      <c r="AI23" s="4" t="s">
        <v>828</v>
      </c>
      <c r="AJ23" s="4" t="s">
        <v>288</v>
      </c>
      <c r="AK23" s="4">
        <v>1488</v>
      </c>
      <c r="AL23" s="4">
        <v>2400</v>
      </c>
      <c r="AM23" s="4">
        <v>62</v>
      </c>
      <c r="BF23" s="4" t="s">
        <v>152</v>
      </c>
      <c r="BG23" s="4" t="s">
        <v>144</v>
      </c>
      <c r="BH23" s="4" t="s">
        <v>3509</v>
      </c>
      <c r="BI23" s="4">
        <v>2008</v>
      </c>
      <c r="BJ23" s="4" t="s">
        <v>1306</v>
      </c>
      <c r="BK23" s="4" t="s">
        <v>288</v>
      </c>
      <c r="BL23" s="4">
        <v>482</v>
      </c>
      <c r="BM23" s="4">
        <v>800</v>
      </c>
      <c r="BN23" s="4">
        <v>60.25</v>
      </c>
      <c r="BO23" s="4" t="s">
        <v>154</v>
      </c>
      <c r="BP23" s="4" t="s">
        <v>144</v>
      </c>
      <c r="BQ23" s="4" t="s">
        <v>3510</v>
      </c>
      <c r="BR23" s="4">
        <v>2006</v>
      </c>
      <c r="BS23" s="4" t="s">
        <v>2378</v>
      </c>
      <c r="BT23" s="4" t="s">
        <v>288</v>
      </c>
      <c r="BU23" s="4">
        <v>663</v>
      </c>
      <c r="BV23" s="4">
        <v>1000</v>
      </c>
      <c r="BW23" s="4">
        <v>66.3</v>
      </c>
      <c r="DV23" s="4" t="s">
        <v>156</v>
      </c>
      <c r="DW23" s="4" t="s">
        <v>144</v>
      </c>
      <c r="DX23" s="4">
        <v>2011</v>
      </c>
      <c r="DY23" s="4">
        <v>90</v>
      </c>
      <c r="DZ23" s="4">
        <v>150</v>
      </c>
      <c r="EA23" s="4">
        <v>60</v>
      </c>
      <c r="FH23" s="5">
        <v>18.6</v>
      </c>
      <c r="FI23" s="5">
        <v>19.89</v>
      </c>
      <c r="FJ23" s="5">
        <v>12</v>
      </c>
      <c r="FK23" s="5">
        <v>6.025</v>
      </c>
      <c r="FL23" s="5">
        <v>0</v>
      </c>
      <c r="FM23" s="5">
        <v>0</v>
      </c>
      <c r="FN23" s="5">
        <v>56.515</v>
      </c>
    </row>
    <row r="24" spans="1:170" s="4" customFormat="1" ht="15">
      <c r="A24" s="1">
        <v>23</v>
      </c>
      <c r="B24" s="4" t="s">
        <v>2364</v>
      </c>
      <c r="C24" s="4" t="s">
        <v>2365</v>
      </c>
      <c r="D24" s="4" t="s">
        <v>1236</v>
      </c>
      <c r="E24" s="4" t="s">
        <v>2366</v>
      </c>
      <c r="F24" s="4" t="s">
        <v>2367</v>
      </c>
      <c r="G24" s="4" t="s">
        <v>158</v>
      </c>
      <c r="H24" s="4" t="s">
        <v>143</v>
      </c>
      <c r="I24" s="4" t="s">
        <v>144</v>
      </c>
      <c r="J24" s="4" t="s">
        <v>144</v>
      </c>
      <c r="K24" s="4" t="s">
        <v>145</v>
      </c>
      <c r="L24" s="4" t="s">
        <v>146</v>
      </c>
      <c r="M24" s="4" t="s">
        <v>146</v>
      </c>
      <c r="N24" s="4" t="s">
        <v>146</v>
      </c>
      <c r="O24" s="4" t="s">
        <v>147</v>
      </c>
      <c r="P24" s="4" t="s">
        <v>147</v>
      </c>
      <c r="Q24" s="4" t="s">
        <v>2368</v>
      </c>
      <c r="R24" s="4" t="s">
        <v>2369</v>
      </c>
      <c r="S24" s="4" t="s">
        <v>2370</v>
      </c>
      <c r="T24" s="4" t="s">
        <v>193</v>
      </c>
      <c r="U24" s="4" t="s">
        <v>193</v>
      </c>
      <c r="V24" s="4" t="s">
        <v>194</v>
      </c>
      <c r="W24" s="4" t="s">
        <v>2368</v>
      </c>
      <c r="X24" s="4" t="s">
        <v>2371</v>
      </c>
      <c r="Y24" s="4" t="s">
        <v>2370</v>
      </c>
      <c r="Z24" s="4" t="s">
        <v>193</v>
      </c>
      <c r="AA24" s="4" t="s">
        <v>193</v>
      </c>
      <c r="AB24" s="4" t="s">
        <v>194</v>
      </c>
      <c r="AC24" s="4" t="s">
        <v>2368</v>
      </c>
      <c r="AD24" s="4" t="s">
        <v>2371</v>
      </c>
      <c r="AE24" s="4" t="s">
        <v>150</v>
      </c>
      <c r="AF24" s="4" t="s">
        <v>144</v>
      </c>
      <c r="AG24" s="4" t="s">
        <v>2372</v>
      </c>
      <c r="AH24" s="4">
        <v>2001</v>
      </c>
      <c r="AI24" s="4" t="s">
        <v>2373</v>
      </c>
      <c r="AJ24" s="4" t="s">
        <v>180</v>
      </c>
      <c r="AK24" s="4">
        <v>1326</v>
      </c>
      <c r="AL24" s="4">
        <v>2400</v>
      </c>
      <c r="AM24" s="4">
        <v>55.25</v>
      </c>
      <c r="BF24" s="4" t="s">
        <v>152</v>
      </c>
      <c r="BG24" s="4" t="s">
        <v>144</v>
      </c>
      <c r="BH24" s="4" t="s">
        <v>2374</v>
      </c>
      <c r="BI24" s="4">
        <v>2003</v>
      </c>
      <c r="BJ24" s="4" t="s">
        <v>384</v>
      </c>
      <c r="BK24" s="4" t="s">
        <v>180</v>
      </c>
      <c r="BL24" s="4">
        <v>384</v>
      </c>
      <c r="BM24" s="4">
        <v>800</v>
      </c>
      <c r="BN24" s="4">
        <v>48</v>
      </c>
      <c r="BO24" s="4" t="s">
        <v>154</v>
      </c>
      <c r="BP24" s="4" t="s">
        <v>144</v>
      </c>
      <c r="BQ24" s="4" t="s">
        <v>2375</v>
      </c>
      <c r="BR24" s="4">
        <v>2005</v>
      </c>
      <c r="BS24" s="4" t="s">
        <v>714</v>
      </c>
      <c r="BT24" s="4" t="s">
        <v>361</v>
      </c>
      <c r="BU24" s="4">
        <v>877</v>
      </c>
      <c r="BV24" s="4">
        <v>1200</v>
      </c>
      <c r="BW24" s="4">
        <v>73.08</v>
      </c>
      <c r="DV24" s="4" t="s">
        <v>156</v>
      </c>
      <c r="DW24" s="4" t="s">
        <v>144</v>
      </c>
      <c r="DX24" s="4">
        <v>2011</v>
      </c>
      <c r="DY24" s="4">
        <v>99</v>
      </c>
      <c r="DZ24" s="4">
        <v>150</v>
      </c>
      <c r="EA24" s="4">
        <v>66</v>
      </c>
      <c r="FH24" s="5">
        <v>16.575</v>
      </c>
      <c r="FI24" s="5">
        <v>21.925</v>
      </c>
      <c r="FJ24" s="5">
        <v>13.2</v>
      </c>
      <c r="FK24" s="5">
        <v>4.8</v>
      </c>
      <c r="FL24" s="5">
        <v>0</v>
      </c>
      <c r="FM24" s="5">
        <v>0</v>
      </c>
      <c r="FN24" s="5">
        <v>56.5</v>
      </c>
    </row>
    <row r="25" spans="1:170" s="4" customFormat="1" ht="15">
      <c r="A25" s="1">
        <v>24</v>
      </c>
      <c r="B25" s="4" t="s">
        <v>1414</v>
      </c>
      <c r="C25" s="4" t="s">
        <v>1415</v>
      </c>
      <c r="D25" s="4" t="s">
        <v>1416</v>
      </c>
      <c r="E25" s="4" t="s">
        <v>1417</v>
      </c>
      <c r="F25" s="4" t="s">
        <v>1418</v>
      </c>
      <c r="G25" s="4" t="s">
        <v>142</v>
      </c>
      <c r="H25" s="4" t="s">
        <v>143</v>
      </c>
      <c r="I25" s="4" t="s">
        <v>144</v>
      </c>
      <c r="J25" s="4" t="s">
        <v>144</v>
      </c>
      <c r="K25" s="4" t="s">
        <v>145</v>
      </c>
      <c r="L25" s="4" t="s">
        <v>146</v>
      </c>
      <c r="M25" s="4" t="s">
        <v>146</v>
      </c>
      <c r="N25" s="4" t="s">
        <v>146</v>
      </c>
      <c r="O25" s="4" t="s">
        <v>147</v>
      </c>
      <c r="P25" s="4" t="s">
        <v>147</v>
      </c>
      <c r="Q25" s="4" t="s">
        <v>1419</v>
      </c>
      <c r="R25" s="4" t="s">
        <v>1420</v>
      </c>
      <c r="S25" s="4" t="s">
        <v>1421</v>
      </c>
      <c r="T25" s="4" t="s">
        <v>799</v>
      </c>
      <c r="U25" s="4" t="s">
        <v>799</v>
      </c>
      <c r="V25" s="4" t="s">
        <v>1422</v>
      </c>
      <c r="W25" s="4" t="s">
        <v>1419</v>
      </c>
      <c r="X25" s="4" t="s">
        <v>1423</v>
      </c>
      <c r="Y25" s="4" t="s">
        <v>1421</v>
      </c>
      <c r="Z25" s="4" t="s">
        <v>799</v>
      </c>
      <c r="AA25" s="4" t="s">
        <v>799</v>
      </c>
      <c r="AB25" s="4" t="s">
        <v>1422</v>
      </c>
      <c r="AC25" s="4" t="s">
        <v>1419</v>
      </c>
      <c r="AD25" s="4" t="s">
        <v>1423</v>
      </c>
      <c r="AE25" s="4" t="s">
        <v>150</v>
      </c>
      <c r="AF25" s="4" t="s">
        <v>144</v>
      </c>
      <c r="AG25" s="4" t="s">
        <v>1424</v>
      </c>
      <c r="AH25" s="4">
        <v>2006</v>
      </c>
      <c r="AI25" s="4" t="s">
        <v>1425</v>
      </c>
      <c r="AJ25" s="4" t="s">
        <v>297</v>
      </c>
      <c r="AK25" s="4">
        <v>1457</v>
      </c>
      <c r="AL25" s="4">
        <v>2400</v>
      </c>
      <c r="AM25" s="4">
        <v>60.71</v>
      </c>
      <c r="BF25" s="4" t="s">
        <v>152</v>
      </c>
      <c r="BG25" s="4" t="s">
        <v>144</v>
      </c>
      <c r="BH25" s="4" t="s">
        <v>1424</v>
      </c>
      <c r="BI25" s="4">
        <v>2008</v>
      </c>
      <c r="BJ25" s="4" t="s">
        <v>188</v>
      </c>
      <c r="BK25" s="4" t="s">
        <v>297</v>
      </c>
      <c r="BL25" s="4">
        <v>524</v>
      </c>
      <c r="BM25" s="4">
        <v>800</v>
      </c>
      <c r="BN25" s="4">
        <v>65.5</v>
      </c>
      <c r="BO25" s="4" t="s">
        <v>154</v>
      </c>
      <c r="BP25" s="4" t="s">
        <v>144</v>
      </c>
      <c r="BQ25" s="4" t="s">
        <v>1424</v>
      </c>
      <c r="BR25" s="4">
        <v>2009</v>
      </c>
      <c r="BS25" s="4" t="s">
        <v>1426</v>
      </c>
      <c r="BT25" s="4" t="s">
        <v>297</v>
      </c>
      <c r="BU25" s="4">
        <v>743</v>
      </c>
      <c r="BV25" s="4">
        <v>1100</v>
      </c>
      <c r="BW25" s="4">
        <v>67.55</v>
      </c>
      <c r="DV25" s="4" t="s">
        <v>156</v>
      </c>
      <c r="DW25" s="4" t="s">
        <v>144</v>
      </c>
      <c r="DX25" s="4">
        <v>2013</v>
      </c>
      <c r="DY25" s="4">
        <v>86</v>
      </c>
      <c r="DZ25" s="4">
        <v>150</v>
      </c>
      <c r="EA25" s="4">
        <v>57.33</v>
      </c>
      <c r="FH25" s="5">
        <v>18.2125</v>
      </c>
      <c r="FI25" s="5">
        <v>20.2636</v>
      </c>
      <c r="FJ25" s="5">
        <v>11.4667</v>
      </c>
      <c r="FK25" s="5">
        <v>6.55</v>
      </c>
      <c r="FL25" s="5">
        <v>0</v>
      </c>
      <c r="FM25" s="5">
        <v>0</v>
      </c>
      <c r="FN25" s="5">
        <v>56.4928</v>
      </c>
    </row>
    <row r="26" spans="1:170" s="4" customFormat="1" ht="15">
      <c r="A26" s="1">
        <v>25</v>
      </c>
      <c r="B26" s="4" t="s">
        <v>2009</v>
      </c>
      <c r="C26" s="4" t="s">
        <v>2010</v>
      </c>
      <c r="D26" s="4" t="s">
        <v>2011</v>
      </c>
      <c r="E26" s="4" t="s">
        <v>1128</v>
      </c>
      <c r="F26" s="4" t="s">
        <v>2012</v>
      </c>
      <c r="G26" s="4" t="s">
        <v>158</v>
      </c>
      <c r="H26" s="4" t="s">
        <v>159</v>
      </c>
      <c r="I26" s="4" t="s">
        <v>144</v>
      </c>
      <c r="J26" s="4" t="s">
        <v>144</v>
      </c>
      <c r="K26" s="4" t="s">
        <v>145</v>
      </c>
      <c r="L26" s="4" t="s">
        <v>146</v>
      </c>
      <c r="M26" s="4" t="s">
        <v>146</v>
      </c>
      <c r="N26" s="4" t="s">
        <v>146</v>
      </c>
      <c r="O26" s="4" t="s">
        <v>147</v>
      </c>
      <c r="P26" s="4" t="s">
        <v>147</v>
      </c>
      <c r="Q26" s="4" t="s">
        <v>2013</v>
      </c>
      <c r="R26" s="4" t="s">
        <v>2014</v>
      </c>
      <c r="S26" s="4" t="s">
        <v>2015</v>
      </c>
      <c r="T26" s="4" t="s">
        <v>363</v>
      </c>
      <c r="U26" s="4" t="s">
        <v>364</v>
      </c>
      <c r="V26" s="4" t="s">
        <v>365</v>
      </c>
      <c r="W26" s="4" t="s">
        <v>2013</v>
      </c>
      <c r="X26" s="4" t="s">
        <v>2016</v>
      </c>
      <c r="Y26" s="4" t="s">
        <v>2015</v>
      </c>
      <c r="Z26" s="4" t="s">
        <v>363</v>
      </c>
      <c r="AA26" s="4" t="s">
        <v>364</v>
      </c>
      <c r="AB26" s="4" t="s">
        <v>365</v>
      </c>
      <c r="AC26" s="4" t="s">
        <v>2013</v>
      </c>
      <c r="AD26" s="4" t="s">
        <v>2016</v>
      </c>
      <c r="AE26" s="4" t="s">
        <v>150</v>
      </c>
      <c r="AF26" s="4" t="s">
        <v>144</v>
      </c>
      <c r="AG26" s="4" t="s">
        <v>2017</v>
      </c>
      <c r="AH26" s="4">
        <v>2002</v>
      </c>
      <c r="AI26" s="4" t="s">
        <v>2018</v>
      </c>
      <c r="AJ26" s="4" t="s">
        <v>178</v>
      </c>
      <c r="AK26" s="4">
        <v>1509</v>
      </c>
      <c r="AL26" s="4">
        <v>2400</v>
      </c>
      <c r="AM26" s="4">
        <v>62.88</v>
      </c>
      <c r="BF26" s="4" t="s">
        <v>152</v>
      </c>
      <c r="BG26" s="4" t="s">
        <v>144</v>
      </c>
      <c r="BH26" s="4" t="s">
        <v>887</v>
      </c>
      <c r="BI26" s="4">
        <v>2004</v>
      </c>
      <c r="BJ26" s="4" t="s">
        <v>384</v>
      </c>
      <c r="BK26" s="4" t="s">
        <v>178</v>
      </c>
      <c r="BL26" s="4">
        <v>348</v>
      </c>
      <c r="BM26" s="4">
        <v>800</v>
      </c>
      <c r="BN26" s="4">
        <v>43.5</v>
      </c>
      <c r="BO26" s="4" t="s">
        <v>154</v>
      </c>
      <c r="BP26" s="4" t="s">
        <v>144</v>
      </c>
      <c r="BQ26" s="4" t="s">
        <v>2019</v>
      </c>
      <c r="BR26" s="4">
        <v>2005</v>
      </c>
      <c r="BS26" s="4" t="s">
        <v>355</v>
      </c>
      <c r="BT26" s="4" t="s">
        <v>178</v>
      </c>
      <c r="BU26" s="4">
        <v>851</v>
      </c>
      <c r="BV26" s="4">
        <v>1200</v>
      </c>
      <c r="BW26" s="4">
        <v>70.92</v>
      </c>
      <c r="DV26" s="4" t="s">
        <v>156</v>
      </c>
      <c r="DW26" s="4" t="s">
        <v>144</v>
      </c>
      <c r="DX26" s="4">
        <v>2011</v>
      </c>
      <c r="DY26" s="4">
        <v>90</v>
      </c>
      <c r="DZ26" s="4">
        <v>150</v>
      </c>
      <c r="EA26" s="4">
        <v>60</v>
      </c>
      <c r="FH26" s="5">
        <v>18.8625</v>
      </c>
      <c r="FI26" s="5">
        <v>21.275</v>
      </c>
      <c r="FJ26" s="5">
        <v>12</v>
      </c>
      <c r="FK26" s="5">
        <v>4.35</v>
      </c>
      <c r="FL26" s="5">
        <v>0</v>
      </c>
      <c r="FM26" s="5">
        <v>0</v>
      </c>
      <c r="FN26" s="5">
        <v>56.487500000000004</v>
      </c>
    </row>
    <row r="27" spans="1:170" s="4" customFormat="1" ht="15">
      <c r="A27" s="1">
        <v>26</v>
      </c>
      <c r="B27" s="4" t="s">
        <v>2556</v>
      </c>
      <c r="C27" s="4" t="s">
        <v>2557</v>
      </c>
      <c r="D27" s="4" t="s">
        <v>2558</v>
      </c>
      <c r="E27" s="4" t="s">
        <v>732</v>
      </c>
      <c r="F27" s="4" t="s">
        <v>2075</v>
      </c>
      <c r="G27" s="4" t="s">
        <v>142</v>
      </c>
      <c r="H27" s="4" t="s">
        <v>159</v>
      </c>
      <c r="I27" s="4" t="s">
        <v>144</v>
      </c>
      <c r="J27" s="4" t="s">
        <v>144</v>
      </c>
      <c r="K27" s="4" t="s">
        <v>145</v>
      </c>
      <c r="L27" s="4" t="s">
        <v>146</v>
      </c>
      <c r="M27" s="4" t="s">
        <v>146</v>
      </c>
      <c r="N27" s="4" t="s">
        <v>146</v>
      </c>
      <c r="O27" s="4" t="s">
        <v>147</v>
      </c>
      <c r="P27" s="4" t="s">
        <v>147</v>
      </c>
      <c r="Q27" s="4" t="s">
        <v>2559</v>
      </c>
      <c r="R27" s="4" t="s">
        <v>2560</v>
      </c>
      <c r="S27" s="4" t="s">
        <v>2561</v>
      </c>
      <c r="T27" s="4" t="s">
        <v>395</v>
      </c>
      <c r="U27" s="4" t="s">
        <v>246</v>
      </c>
      <c r="V27" s="4" t="s">
        <v>679</v>
      </c>
      <c r="W27" s="4" t="s">
        <v>2562</v>
      </c>
      <c r="X27" s="4" t="s">
        <v>2563</v>
      </c>
      <c r="Y27" s="4" t="s">
        <v>2561</v>
      </c>
      <c r="Z27" s="4" t="s">
        <v>395</v>
      </c>
      <c r="AA27" s="4" t="s">
        <v>246</v>
      </c>
      <c r="AB27" s="4" t="s">
        <v>679</v>
      </c>
      <c r="AC27" s="4" t="s">
        <v>2562</v>
      </c>
      <c r="AD27" s="4" t="s">
        <v>2563</v>
      </c>
      <c r="AE27" s="4" t="s">
        <v>150</v>
      </c>
      <c r="AF27" s="4" t="s">
        <v>144</v>
      </c>
      <c r="AG27" s="4" t="s">
        <v>2564</v>
      </c>
      <c r="AH27" s="4">
        <v>2004</v>
      </c>
      <c r="AI27" s="4" t="s">
        <v>2565</v>
      </c>
      <c r="AJ27" s="4" t="s">
        <v>642</v>
      </c>
      <c r="AK27" s="4">
        <v>1317</v>
      </c>
      <c r="AL27" s="4">
        <v>2400</v>
      </c>
      <c r="AM27" s="4">
        <v>54.88</v>
      </c>
      <c r="BF27" s="4" t="s">
        <v>152</v>
      </c>
      <c r="BG27" s="4" t="s">
        <v>144</v>
      </c>
      <c r="BH27" s="4" t="s">
        <v>2566</v>
      </c>
      <c r="BI27" s="4">
        <v>2009</v>
      </c>
      <c r="BJ27" s="4" t="s">
        <v>1265</v>
      </c>
      <c r="BK27" s="4" t="s">
        <v>2567</v>
      </c>
      <c r="BL27" s="4">
        <v>348</v>
      </c>
      <c r="BM27" s="4">
        <v>800</v>
      </c>
      <c r="BN27" s="4">
        <v>43.5</v>
      </c>
      <c r="BO27" s="4" t="s">
        <v>154</v>
      </c>
      <c r="BP27" s="4" t="s">
        <v>144</v>
      </c>
      <c r="BQ27" s="4" t="s">
        <v>2568</v>
      </c>
      <c r="BR27" s="4">
        <v>2008</v>
      </c>
      <c r="BS27" s="4" t="s">
        <v>2569</v>
      </c>
      <c r="BT27" s="4" t="s">
        <v>642</v>
      </c>
      <c r="BU27" s="4">
        <v>888</v>
      </c>
      <c r="BV27" s="4">
        <v>1200</v>
      </c>
      <c r="BW27" s="4">
        <v>74</v>
      </c>
      <c r="DV27" s="4" t="s">
        <v>156</v>
      </c>
      <c r="DW27" s="4" t="s">
        <v>144</v>
      </c>
      <c r="DX27" s="4">
        <v>2011</v>
      </c>
      <c r="DY27" s="4">
        <v>101</v>
      </c>
      <c r="DZ27" s="4">
        <v>150</v>
      </c>
      <c r="EA27" s="4">
        <v>67.33</v>
      </c>
      <c r="FH27" s="5">
        <v>16.4625</v>
      </c>
      <c r="FI27" s="5">
        <v>22.2</v>
      </c>
      <c r="FJ27" s="5">
        <v>13.4667</v>
      </c>
      <c r="FK27" s="5">
        <v>4.35</v>
      </c>
      <c r="FL27" s="5">
        <v>0</v>
      </c>
      <c r="FM27" s="5">
        <v>0</v>
      </c>
      <c r="FN27" s="5">
        <v>56.4792</v>
      </c>
    </row>
    <row r="28" spans="1:170" s="4" customFormat="1" ht="15">
      <c r="A28" s="1">
        <v>27</v>
      </c>
      <c r="B28" s="4" t="s">
        <v>1979</v>
      </c>
      <c r="C28" s="4" t="s">
        <v>1980</v>
      </c>
      <c r="D28" s="4" t="s">
        <v>1981</v>
      </c>
      <c r="E28" s="4" t="s">
        <v>1982</v>
      </c>
      <c r="F28" s="4" t="s">
        <v>1983</v>
      </c>
      <c r="G28" s="4" t="s">
        <v>158</v>
      </c>
      <c r="H28" s="4" t="s">
        <v>159</v>
      </c>
      <c r="I28" s="4" t="s">
        <v>144</v>
      </c>
      <c r="J28" s="4" t="s">
        <v>144</v>
      </c>
      <c r="K28" s="4" t="s">
        <v>145</v>
      </c>
      <c r="L28" s="4" t="s">
        <v>146</v>
      </c>
      <c r="M28" s="4" t="s">
        <v>146</v>
      </c>
      <c r="N28" s="4" t="s">
        <v>146</v>
      </c>
      <c r="O28" s="4" t="s">
        <v>147</v>
      </c>
      <c r="P28" s="4" t="s">
        <v>147</v>
      </c>
      <c r="Q28" s="4" t="s">
        <v>1984</v>
      </c>
      <c r="R28" s="4" t="s">
        <v>1985</v>
      </c>
      <c r="S28" s="4" t="s">
        <v>1986</v>
      </c>
      <c r="T28" s="4" t="s">
        <v>160</v>
      </c>
      <c r="U28" s="4" t="s">
        <v>160</v>
      </c>
      <c r="V28" s="4" t="s">
        <v>161</v>
      </c>
      <c r="W28" s="4" t="s">
        <v>1984</v>
      </c>
      <c r="X28" s="4" t="s">
        <v>1987</v>
      </c>
      <c r="Y28" s="4" t="s">
        <v>1986</v>
      </c>
      <c r="Z28" s="4" t="s">
        <v>160</v>
      </c>
      <c r="AA28" s="4" t="s">
        <v>160</v>
      </c>
      <c r="AB28" s="4" t="s">
        <v>161</v>
      </c>
      <c r="AC28" s="4" t="s">
        <v>1984</v>
      </c>
      <c r="AD28" s="4" t="s">
        <v>1987</v>
      </c>
      <c r="AE28" s="4" t="s">
        <v>150</v>
      </c>
      <c r="AF28" s="4" t="s">
        <v>144</v>
      </c>
      <c r="AG28" s="4" t="s">
        <v>1988</v>
      </c>
      <c r="AH28" s="4">
        <v>1999</v>
      </c>
      <c r="AI28" s="4" t="s">
        <v>1989</v>
      </c>
      <c r="AJ28" s="4" t="s">
        <v>297</v>
      </c>
      <c r="AK28" s="4">
        <v>1233</v>
      </c>
      <c r="AL28" s="4">
        <v>1950</v>
      </c>
      <c r="AM28" s="4">
        <v>63.23</v>
      </c>
      <c r="BF28" s="4" t="s">
        <v>152</v>
      </c>
      <c r="BG28" s="4" t="s">
        <v>144</v>
      </c>
      <c r="BH28" s="4" t="s">
        <v>1990</v>
      </c>
      <c r="BI28" s="4">
        <v>2001</v>
      </c>
      <c r="BJ28" s="4" t="s">
        <v>1187</v>
      </c>
      <c r="BK28" s="4" t="s">
        <v>297</v>
      </c>
      <c r="BL28" s="4">
        <v>508</v>
      </c>
      <c r="BM28" s="4">
        <v>800</v>
      </c>
      <c r="BN28" s="4">
        <v>63.5</v>
      </c>
      <c r="BO28" s="4" t="s">
        <v>154</v>
      </c>
      <c r="BP28" s="4" t="s">
        <v>144</v>
      </c>
      <c r="BQ28" s="4" t="s">
        <v>1991</v>
      </c>
      <c r="BR28" s="4">
        <v>2008</v>
      </c>
      <c r="BS28" s="4" t="s">
        <v>1992</v>
      </c>
      <c r="BT28" s="4" t="s">
        <v>332</v>
      </c>
      <c r="BU28" s="4">
        <v>634</v>
      </c>
      <c r="BV28" s="4">
        <v>1000</v>
      </c>
      <c r="BW28" s="4">
        <v>63.4</v>
      </c>
      <c r="DV28" s="4" t="s">
        <v>156</v>
      </c>
      <c r="DW28" s="4" t="s">
        <v>144</v>
      </c>
      <c r="DX28" s="4">
        <v>2011</v>
      </c>
      <c r="DY28" s="4">
        <v>91</v>
      </c>
      <c r="DZ28" s="4">
        <v>150</v>
      </c>
      <c r="EA28" s="4">
        <v>60.67</v>
      </c>
      <c r="FH28" s="5">
        <v>18.9692</v>
      </c>
      <c r="FI28" s="5">
        <v>19.02</v>
      </c>
      <c r="FJ28" s="5">
        <v>12.1333</v>
      </c>
      <c r="FK28" s="5">
        <v>6.35</v>
      </c>
      <c r="FL28" s="5">
        <v>0</v>
      </c>
      <c r="FM28" s="5">
        <v>0</v>
      </c>
      <c r="FN28" s="5">
        <v>56.4725</v>
      </c>
    </row>
    <row r="29" spans="1:170" s="4" customFormat="1" ht="15">
      <c r="A29" s="1">
        <v>28</v>
      </c>
      <c r="B29" s="4" t="s">
        <v>3089</v>
      </c>
      <c r="C29" s="4" t="s">
        <v>3090</v>
      </c>
      <c r="D29" s="4" t="s">
        <v>2129</v>
      </c>
      <c r="E29" s="4" t="s">
        <v>231</v>
      </c>
      <c r="F29" s="4" t="s">
        <v>3091</v>
      </c>
      <c r="G29" s="4" t="s">
        <v>158</v>
      </c>
      <c r="H29" s="4" t="s">
        <v>143</v>
      </c>
      <c r="I29" s="4" t="s">
        <v>144</v>
      </c>
      <c r="J29" s="4" t="s">
        <v>144</v>
      </c>
      <c r="K29" s="4" t="s">
        <v>145</v>
      </c>
      <c r="L29" s="4" t="s">
        <v>146</v>
      </c>
      <c r="M29" s="4" t="s">
        <v>146</v>
      </c>
      <c r="N29" s="4" t="s">
        <v>146</v>
      </c>
      <c r="O29" s="4" t="s">
        <v>147</v>
      </c>
      <c r="P29" s="4" t="s">
        <v>147</v>
      </c>
      <c r="Q29" s="4" t="s">
        <v>3092</v>
      </c>
      <c r="R29" s="4" t="s">
        <v>3093</v>
      </c>
      <c r="S29" s="4" t="s">
        <v>3094</v>
      </c>
      <c r="T29" s="4" t="s">
        <v>838</v>
      </c>
      <c r="U29" s="4" t="s">
        <v>221</v>
      </c>
      <c r="V29" s="4" t="s">
        <v>1691</v>
      </c>
      <c r="W29" s="4" t="s">
        <v>3095</v>
      </c>
      <c r="X29" s="4" t="s">
        <v>3093</v>
      </c>
      <c r="Y29" s="4" t="s">
        <v>3094</v>
      </c>
      <c r="Z29" s="4" t="s">
        <v>838</v>
      </c>
      <c r="AA29" s="4" t="s">
        <v>221</v>
      </c>
      <c r="AB29" s="4" t="s">
        <v>1691</v>
      </c>
      <c r="AC29" s="4" t="s">
        <v>3095</v>
      </c>
      <c r="AD29" s="4" t="s">
        <v>3093</v>
      </c>
      <c r="AE29" s="4" t="s">
        <v>150</v>
      </c>
      <c r="AF29" s="4" t="s">
        <v>144</v>
      </c>
      <c r="AG29" s="4" t="s">
        <v>3096</v>
      </c>
      <c r="AH29" s="4">
        <v>2007</v>
      </c>
      <c r="AI29" s="4" t="s">
        <v>3097</v>
      </c>
      <c r="AJ29" s="4" t="s">
        <v>178</v>
      </c>
      <c r="AK29" s="4">
        <v>1473</v>
      </c>
      <c r="AL29" s="4">
        <v>2400</v>
      </c>
      <c r="AM29" s="4">
        <v>61.38</v>
      </c>
      <c r="BF29" s="4" t="s">
        <v>152</v>
      </c>
      <c r="BG29" s="4" t="s">
        <v>144</v>
      </c>
      <c r="BH29" s="4" t="s">
        <v>3098</v>
      </c>
      <c r="BI29" s="4">
        <v>2010</v>
      </c>
      <c r="BJ29" s="4" t="s">
        <v>234</v>
      </c>
      <c r="BK29" s="4" t="s">
        <v>178</v>
      </c>
      <c r="BL29" s="4">
        <v>468</v>
      </c>
      <c r="BM29" s="4">
        <v>800</v>
      </c>
      <c r="BN29" s="4">
        <v>58.5</v>
      </c>
      <c r="BO29" s="4" t="s">
        <v>154</v>
      </c>
      <c r="BP29" s="4" t="s">
        <v>144</v>
      </c>
      <c r="BQ29" s="4" t="s">
        <v>3099</v>
      </c>
      <c r="BR29" s="4">
        <v>2008</v>
      </c>
      <c r="BS29" s="4" t="s">
        <v>3100</v>
      </c>
      <c r="BT29" s="4" t="s">
        <v>200</v>
      </c>
      <c r="BU29" s="4">
        <v>660</v>
      </c>
      <c r="BV29" s="4">
        <v>1000</v>
      </c>
      <c r="BW29" s="4">
        <v>66</v>
      </c>
      <c r="DV29" s="4" t="s">
        <v>156</v>
      </c>
      <c r="DW29" s="4" t="s">
        <v>144</v>
      </c>
      <c r="DX29" s="4">
        <v>2011</v>
      </c>
      <c r="DY29" s="4">
        <v>93</v>
      </c>
      <c r="DZ29" s="4">
        <v>150</v>
      </c>
      <c r="EA29" s="4">
        <v>62</v>
      </c>
      <c r="FH29" s="5">
        <v>18.4125</v>
      </c>
      <c r="FI29" s="5">
        <v>19.8</v>
      </c>
      <c r="FJ29" s="5">
        <v>12.4</v>
      </c>
      <c r="FK29" s="5">
        <v>5.85</v>
      </c>
      <c r="FL29" s="5">
        <v>0</v>
      </c>
      <c r="FM29" s="5">
        <v>0</v>
      </c>
      <c r="FN29" s="5">
        <v>56.462500000000006</v>
      </c>
    </row>
    <row r="30" spans="1:170" s="4" customFormat="1" ht="15">
      <c r="A30" s="1">
        <v>29</v>
      </c>
      <c r="B30" s="4" t="s">
        <v>2467</v>
      </c>
      <c r="C30" s="4" t="s">
        <v>209</v>
      </c>
      <c r="D30" s="4" t="s">
        <v>1948</v>
      </c>
      <c r="E30" s="4" t="s">
        <v>516</v>
      </c>
      <c r="F30" s="4" t="s">
        <v>2468</v>
      </c>
      <c r="G30" s="4" t="s">
        <v>142</v>
      </c>
      <c r="H30" s="4" t="s">
        <v>143</v>
      </c>
      <c r="I30" s="4" t="s">
        <v>144</v>
      </c>
      <c r="J30" s="4" t="s">
        <v>144</v>
      </c>
      <c r="K30" s="4" t="s">
        <v>145</v>
      </c>
      <c r="L30" s="4" t="s">
        <v>146</v>
      </c>
      <c r="M30" s="4" t="s">
        <v>146</v>
      </c>
      <c r="N30" s="4" t="s">
        <v>146</v>
      </c>
      <c r="O30" s="4" t="s">
        <v>147</v>
      </c>
      <c r="P30" s="4" t="s">
        <v>147</v>
      </c>
      <c r="Q30" s="4" t="s">
        <v>2469</v>
      </c>
      <c r="R30" s="4" t="s">
        <v>2470</v>
      </c>
      <c r="S30" s="4" t="s">
        <v>2471</v>
      </c>
      <c r="T30" s="4" t="s">
        <v>580</v>
      </c>
      <c r="U30" s="4" t="s">
        <v>263</v>
      </c>
      <c r="V30" s="4" t="s">
        <v>836</v>
      </c>
      <c r="W30" s="4" t="s">
        <v>2469</v>
      </c>
      <c r="X30" s="4" t="s">
        <v>2472</v>
      </c>
      <c r="Y30" s="4" t="s">
        <v>2471</v>
      </c>
      <c r="Z30" s="4" t="s">
        <v>580</v>
      </c>
      <c r="AA30" s="4" t="s">
        <v>263</v>
      </c>
      <c r="AB30" s="4" t="s">
        <v>836</v>
      </c>
      <c r="AC30" s="4" t="s">
        <v>2469</v>
      </c>
      <c r="AD30" s="4" t="s">
        <v>2472</v>
      </c>
      <c r="AE30" s="4" t="s">
        <v>150</v>
      </c>
      <c r="AF30" s="4" t="s">
        <v>144</v>
      </c>
      <c r="AG30" s="4" t="s">
        <v>2473</v>
      </c>
      <c r="AH30" s="4">
        <v>2008</v>
      </c>
      <c r="AI30" s="4" t="s">
        <v>2474</v>
      </c>
      <c r="AJ30" s="4" t="s">
        <v>307</v>
      </c>
      <c r="AK30" s="4">
        <v>1405</v>
      </c>
      <c r="AL30" s="4">
        <v>2400</v>
      </c>
      <c r="AM30" s="4">
        <v>58.54</v>
      </c>
      <c r="BF30" s="4" t="s">
        <v>152</v>
      </c>
      <c r="BG30" s="4" t="s">
        <v>144</v>
      </c>
      <c r="BH30" s="4" t="s">
        <v>2473</v>
      </c>
      <c r="BI30" s="4">
        <v>2011</v>
      </c>
      <c r="BJ30" s="4" t="s">
        <v>384</v>
      </c>
      <c r="BK30" s="4" t="s">
        <v>307</v>
      </c>
      <c r="BL30" s="4">
        <v>940</v>
      </c>
      <c r="BM30" s="4">
        <v>1600</v>
      </c>
      <c r="BN30" s="4">
        <v>58.75</v>
      </c>
      <c r="BO30" s="4" t="s">
        <v>154</v>
      </c>
      <c r="BP30" s="4" t="s">
        <v>144</v>
      </c>
      <c r="BQ30" s="4" t="s">
        <v>2473</v>
      </c>
      <c r="BR30" s="4">
        <v>2009</v>
      </c>
      <c r="BS30" s="4" t="s">
        <v>2475</v>
      </c>
      <c r="BT30" s="4" t="s">
        <v>307</v>
      </c>
      <c r="BU30" s="4">
        <v>840</v>
      </c>
      <c r="BV30" s="4">
        <v>1200</v>
      </c>
      <c r="BW30" s="4">
        <v>70</v>
      </c>
      <c r="DV30" s="4" t="s">
        <v>156</v>
      </c>
      <c r="DW30" s="4" t="s">
        <v>144</v>
      </c>
      <c r="DX30" s="4">
        <v>2011</v>
      </c>
      <c r="DY30" s="4">
        <v>90</v>
      </c>
      <c r="DZ30" s="4">
        <v>150</v>
      </c>
      <c r="EA30" s="4">
        <v>60</v>
      </c>
      <c r="FH30" s="5">
        <v>17.5625</v>
      </c>
      <c r="FI30" s="5">
        <v>21</v>
      </c>
      <c r="FJ30" s="5">
        <v>12</v>
      </c>
      <c r="FK30" s="5">
        <v>5.875</v>
      </c>
      <c r="FL30" s="5">
        <v>0</v>
      </c>
      <c r="FM30" s="5">
        <v>0</v>
      </c>
      <c r="FN30" s="5">
        <v>56.4375</v>
      </c>
    </row>
    <row r="31" spans="1:170" s="4" customFormat="1" ht="15">
      <c r="A31" s="1">
        <v>30</v>
      </c>
      <c r="B31" s="4" t="s">
        <v>3120</v>
      </c>
      <c r="C31" s="4" t="s">
        <v>3121</v>
      </c>
      <c r="D31" s="4" t="s">
        <v>3122</v>
      </c>
      <c r="E31" s="4" t="s">
        <v>1137</v>
      </c>
      <c r="F31" s="4" t="s">
        <v>2988</v>
      </c>
      <c r="G31" s="4" t="s">
        <v>158</v>
      </c>
      <c r="H31" s="4" t="s">
        <v>159</v>
      </c>
      <c r="I31" s="4" t="s">
        <v>144</v>
      </c>
      <c r="J31" s="4" t="s">
        <v>144</v>
      </c>
      <c r="K31" s="4" t="s">
        <v>145</v>
      </c>
      <c r="L31" s="4" t="s">
        <v>146</v>
      </c>
      <c r="M31" s="4" t="s">
        <v>146</v>
      </c>
      <c r="N31" s="4" t="s">
        <v>146</v>
      </c>
      <c r="O31" s="4" t="s">
        <v>147</v>
      </c>
      <c r="P31" s="4" t="s">
        <v>147</v>
      </c>
      <c r="Q31" s="4" t="s">
        <v>3123</v>
      </c>
      <c r="R31" s="4" t="s">
        <v>3124</v>
      </c>
      <c r="S31" s="4" t="s">
        <v>3125</v>
      </c>
      <c r="T31" s="4" t="s">
        <v>243</v>
      </c>
      <c r="U31" s="4" t="s">
        <v>243</v>
      </c>
      <c r="V31" s="4" t="s">
        <v>720</v>
      </c>
      <c r="W31" s="4" t="s">
        <v>3123</v>
      </c>
      <c r="X31" s="4" t="s">
        <v>3126</v>
      </c>
      <c r="Y31" s="4" t="s">
        <v>3125</v>
      </c>
      <c r="Z31" s="4" t="s">
        <v>243</v>
      </c>
      <c r="AA31" s="4" t="s">
        <v>243</v>
      </c>
      <c r="AB31" s="4" t="s">
        <v>720</v>
      </c>
      <c r="AC31" s="4" t="s">
        <v>3123</v>
      </c>
      <c r="AD31" s="4" t="s">
        <v>3126</v>
      </c>
      <c r="AE31" s="4" t="s">
        <v>150</v>
      </c>
      <c r="AF31" s="4" t="s">
        <v>144</v>
      </c>
      <c r="AG31" s="4" t="s">
        <v>3127</v>
      </c>
      <c r="AH31" s="4">
        <v>2003</v>
      </c>
      <c r="AI31" s="4" t="s">
        <v>3128</v>
      </c>
      <c r="AJ31" s="4" t="s">
        <v>313</v>
      </c>
      <c r="AK31" s="4">
        <v>1400</v>
      </c>
      <c r="AL31" s="4">
        <v>2400</v>
      </c>
      <c r="AM31" s="4">
        <v>58.33</v>
      </c>
      <c r="BF31" s="4" t="s">
        <v>152</v>
      </c>
      <c r="BG31" s="4" t="s">
        <v>144</v>
      </c>
      <c r="BH31" s="4" t="s">
        <v>3127</v>
      </c>
      <c r="BI31" s="4">
        <v>2011</v>
      </c>
      <c r="BJ31" s="4" t="s">
        <v>153</v>
      </c>
      <c r="BK31" s="4" t="s">
        <v>313</v>
      </c>
      <c r="BL31" s="4">
        <v>386</v>
      </c>
      <c r="BM31" s="4">
        <v>800</v>
      </c>
      <c r="BN31" s="4">
        <v>48.25</v>
      </c>
      <c r="BO31" s="4" t="s">
        <v>154</v>
      </c>
      <c r="BP31" s="4" t="s">
        <v>144</v>
      </c>
      <c r="BQ31" s="4" t="s">
        <v>3127</v>
      </c>
      <c r="BR31" s="4">
        <v>2005</v>
      </c>
      <c r="BS31" s="4" t="s">
        <v>645</v>
      </c>
      <c r="BT31" s="4" t="s">
        <v>313</v>
      </c>
      <c r="BU31" s="4">
        <v>863</v>
      </c>
      <c r="BV31" s="4">
        <v>1200</v>
      </c>
      <c r="BW31" s="4">
        <v>71.92</v>
      </c>
      <c r="DV31" s="4" t="s">
        <v>156</v>
      </c>
      <c r="DW31" s="4" t="s">
        <v>144</v>
      </c>
      <c r="DX31" s="4">
        <v>2011</v>
      </c>
      <c r="DY31" s="4">
        <v>94</v>
      </c>
      <c r="DZ31" s="4">
        <v>150</v>
      </c>
      <c r="EA31" s="4">
        <v>62.67</v>
      </c>
      <c r="FH31" s="5">
        <v>17.5</v>
      </c>
      <c r="FI31" s="5">
        <v>21.575</v>
      </c>
      <c r="FJ31" s="5">
        <v>12.5333</v>
      </c>
      <c r="FK31" s="5">
        <v>4.825</v>
      </c>
      <c r="FL31" s="5">
        <v>0</v>
      </c>
      <c r="FM31" s="5">
        <v>0</v>
      </c>
      <c r="FN31" s="5">
        <v>56.4333</v>
      </c>
    </row>
    <row r="32" spans="1:170" s="4" customFormat="1" ht="15">
      <c r="A32" s="1">
        <v>31</v>
      </c>
      <c r="B32" s="4" t="s">
        <v>2769</v>
      </c>
      <c r="C32" s="4" t="s">
        <v>1548</v>
      </c>
      <c r="D32" s="4" t="s">
        <v>1741</v>
      </c>
      <c r="E32" s="4" t="s">
        <v>523</v>
      </c>
      <c r="F32" s="4" t="s">
        <v>2770</v>
      </c>
      <c r="G32" s="4" t="s">
        <v>142</v>
      </c>
      <c r="H32" s="4" t="s">
        <v>159</v>
      </c>
      <c r="I32" s="4" t="s">
        <v>144</v>
      </c>
      <c r="J32" s="4" t="s">
        <v>144</v>
      </c>
      <c r="K32" s="4" t="s">
        <v>145</v>
      </c>
      <c r="L32" s="4" t="s">
        <v>146</v>
      </c>
      <c r="M32" s="4" t="s">
        <v>146</v>
      </c>
      <c r="N32" s="4" t="s">
        <v>146</v>
      </c>
      <c r="O32" s="4" t="s">
        <v>147</v>
      </c>
      <c r="P32" s="4" t="s">
        <v>147</v>
      </c>
      <c r="Q32" s="4" t="s">
        <v>2771</v>
      </c>
      <c r="R32" s="4" t="s">
        <v>2772</v>
      </c>
      <c r="S32" s="4" t="s">
        <v>2773</v>
      </c>
      <c r="T32" s="4" t="s">
        <v>580</v>
      </c>
      <c r="U32" s="4" t="s">
        <v>263</v>
      </c>
      <c r="V32" s="4" t="s">
        <v>581</v>
      </c>
      <c r="W32" s="4" t="s">
        <v>2771</v>
      </c>
      <c r="X32" s="4" t="s">
        <v>2772</v>
      </c>
      <c r="Y32" s="4" t="s">
        <v>2773</v>
      </c>
      <c r="Z32" s="4" t="s">
        <v>580</v>
      </c>
      <c r="AA32" s="4" t="s">
        <v>263</v>
      </c>
      <c r="AB32" s="4" t="s">
        <v>581</v>
      </c>
      <c r="AC32" s="4" t="s">
        <v>2771</v>
      </c>
      <c r="AD32" s="4" t="s">
        <v>2772</v>
      </c>
      <c r="AE32" s="4" t="s">
        <v>150</v>
      </c>
      <c r="AF32" s="4" t="s">
        <v>144</v>
      </c>
      <c r="AG32" s="4" t="s">
        <v>2774</v>
      </c>
      <c r="AH32" s="4">
        <v>2003</v>
      </c>
      <c r="AI32" s="4" t="s">
        <v>2775</v>
      </c>
      <c r="AJ32" s="4" t="s">
        <v>2776</v>
      </c>
      <c r="AK32" s="4">
        <v>1414</v>
      </c>
      <c r="AL32" s="4">
        <v>2400</v>
      </c>
      <c r="AM32" s="4">
        <v>58.92</v>
      </c>
      <c r="BF32" s="4" t="s">
        <v>152</v>
      </c>
      <c r="BG32" s="4" t="s">
        <v>144</v>
      </c>
      <c r="BH32" s="4" t="s">
        <v>2777</v>
      </c>
      <c r="BI32" s="4">
        <v>2007</v>
      </c>
      <c r="BJ32" s="4" t="s">
        <v>153</v>
      </c>
      <c r="BK32" s="4" t="s">
        <v>2778</v>
      </c>
      <c r="BL32" s="4">
        <v>427</v>
      </c>
      <c r="BM32" s="4">
        <v>800</v>
      </c>
      <c r="BN32" s="4">
        <v>53.38</v>
      </c>
      <c r="BO32" s="4" t="s">
        <v>154</v>
      </c>
      <c r="BP32" s="4" t="s">
        <v>144</v>
      </c>
      <c r="BQ32" s="4" t="s">
        <v>2779</v>
      </c>
      <c r="BR32" s="4">
        <v>2004</v>
      </c>
      <c r="BS32" s="4" t="s">
        <v>228</v>
      </c>
      <c r="BT32" s="4" t="s">
        <v>2780</v>
      </c>
      <c r="BU32" s="4">
        <v>814</v>
      </c>
      <c r="BV32" s="4">
        <v>1200</v>
      </c>
      <c r="BW32" s="4">
        <v>67.83</v>
      </c>
      <c r="DV32" s="4" t="s">
        <v>156</v>
      </c>
      <c r="DW32" s="4" t="s">
        <v>144</v>
      </c>
      <c r="DX32" s="4">
        <v>2011</v>
      </c>
      <c r="DY32" s="4">
        <v>98</v>
      </c>
      <c r="DZ32" s="4">
        <v>150</v>
      </c>
      <c r="EA32" s="4">
        <v>65.33</v>
      </c>
      <c r="FH32" s="5">
        <v>17.675</v>
      </c>
      <c r="FI32" s="5">
        <v>20.35</v>
      </c>
      <c r="FJ32" s="5">
        <v>13.0667</v>
      </c>
      <c r="FK32" s="5">
        <v>5.3375</v>
      </c>
      <c r="FL32" s="5">
        <v>0</v>
      </c>
      <c r="FM32" s="5">
        <v>0</v>
      </c>
      <c r="FN32" s="5">
        <v>56.4292</v>
      </c>
    </row>
    <row r="33" spans="1:170" s="4" customFormat="1" ht="15">
      <c r="A33" s="1">
        <v>32</v>
      </c>
      <c r="B33" s="4" t="s">
        <v>1239</v>
      </c>
      <c r="C33" s="4" t="s">
        <v>1240</v>
      </c>
      <c r="D33" s="4" t="s">
        <v>1241</v>
      </c>
      <c r="E33" s="4" t="s">
        <v>1242</v>
      </c>
      <c r="F33" s="4" t="s">
        <v>1243</v>
      </c>
      <c r="G33" s="4" t="s">
        <v>142</v>
      </c>
      <c r="H33" s="4" t="s">
        <v>159</v>
      </c>
      <c r="I33" s="4" t="s">
        <v>144</v>
      </c>
      <c r="J33" s="4" t="s">
        <v>144</v>
      </c>
      <c r="K33" s="4" t="s">
        <v>145</v>
      </c>
      <c r="L33" s="4" t="s">
        <v>146</v>
      </c>
      <c r="M33" s="4" t="s">
        <v>146</v>
      </c>
      <c r="N33" s="4" t="s">
        <v>146</v>
      </c>
      <c r="O33" s="4" t="s">
        <v>147</v>
      </c>
      <c r="P33" s="4" t="s">
        <v>147</v>
      </c>
      <c r="Q33" s="4" t="s">
        <v>1244</v>
      </c>
      <c r="R33" s="4" t="s">
        <v>1245</v>
      </c>
      <c r="S33" s="4" t="s">
        <v>1246</v>
      </c>
      <c r="T33" s="4" t="s">
        <v>237</v>
      </c>
      <c r="U33" s="4" t="s">
        <v>237</v>
      </c>
      <c r="V33" s="4" t="s">
        <v>238</v>
      </c>
      <c r="W33" s="4" t="s">
        <v>1244</v>
      </c>
      <c r="X33" s="4" t="s">
        <v>1247</v>
      </c>
      <c r="Y33" s="4" t="s">
        <v>1246</v>
      </c>
      <c r="Z33" s="4" t="s">
        <v>237</v>
      </c>
      <c r="AA33" s="4" t="s">
        <v>237</v>
      </c>
      <c r="AB33" s="4" t="s">
        <v>238</v>
      </c>
      <c r="AC33" s="4" t="s">
        <v>1244</v>
      </c>
      <c r="AD33" s="4" t="s">
        <v>1247</v>
      </c>
      <c r="AE33" s="4" t="s">
        <v>150</v>
      </c>
      <c r="AF33" s="4" t="s">
        <v>144</v>
      </c>
      <c r="AG33" s="4" t="s">
        <v>1248</v>
      </c>
      <c r="AH33" s="4">
        <v>2007</v>
      </c>
      <c r="AI33" s="4" t="s">
        <v>1249</v>
      </c>
      <c r="AJ33" s="4" t="s">
        <v>1186</v>
      </c>
      <c r="AK33" s="4">
        <v>1312</v>
      </c>
      <c r="AL33" s="4">
        <v>2400</v>
      </c>
      <c r="AM33" s="4">
        <v>54.67</v>
      </c>
      <c r="BF33" s="4" t="s">
        <v>152</v>
      </c>
      <c r="BG33" s="4" t="s">
        <v>144</v>
      </c>
      <c r="BH33" s="4" t="s">
        <v>1250</v>
      </c>
      <c r="BI33" s="4">
        <v>2011</v>
      </c>
      <c r="BJ33" s="4" t="s">
        <v>1251</v>
      </c>
      <c r="BK33" s="4" t="s">
        <v>1252</v>
      </c>
      <c r="BL33" s="4">
        <v>549</v>
      </c>
      <c r="BM33" s="4">
        <v>800</v>
      </c>
      <c r="BN33" s="4">
        <v>68.62</v>
      </c>
      <c r="BO33" s="4" t="s">
        <v>154</v>
      </c>
      <c r="BP33" s="4" t="s">
        <v>144</v>
      </c>
      <c r="BQ33" s="4" t="s">
        <v>1253</v>
      </c>
      <c r="BR33" s="4">
        <v>2008</v>
      </c>
      <c r="BS33" s="4" t="s">
        <v>331</v>
      </c>
      <c r="BT33" s="4" t="s">
        <v>386</v>
      </c>
      <c r="BU33" s="4">
        <v>766</v>
      </c>
      <c r="BV33" s="4">
        <v>1100</v>
      </c>
      <c r="BW33" s="4">
        <v>69.64</v>
      </c>
      <c r="DV33" s="4" t="s">
        <v>156</v>
      </c>
      <c r="DW33" s="4" t="s">
        <v>144</v>
      </c>
      <c r="DX33" s="4">
        <v>2011</v>
      </c>
      <c r="DY33" s="4">
        <v>92</v>
      </c>
      <c r="DZ33" s="4">
        <v>150</v>
      </c>
      <c r="EA33" s="4">
        <v>61.33</v>
      </c>
      <c r="FH33" s="5">
        <v>16.4</v>
      </c>
      <c r="FI33" s="5">
        <v>20.8909</v>
      </c>
      <c r="FJ33" s="5">
        <v>12.2667</v>
      </c>
      <c r="FK33" s="5">
        <v>6.8625</v>
      </c>
      <c r="FL33" s="5">
        <v>0</v>
      </c>
      <c r="FM33" s="5">
        <v>0</v>
      </c>
      <c r="FN33" s="5">
        <v>56.42009999999999</v>
      </c>
    </row>
    <row r="34" spans="1:170" s="4" customFormat="1" ht="15">
      <c r="A34" s="1">
        <v>33</v>
      </c>
      <c r="B34" s="4" t="s">
        <v>1400</v>
      </c>
      <c r="C34" s="4" t="s">
        <v>1401</v>
      </c>
      <c r="D34" s="4" t="s">
        <v>1402</v>
      </c>
      <c r="E34" s="4" t="s">
        <v>1403</v>
      </c>
      <c r="F34" s="4" t="s">
        <v>1404</v>
      </c>
      <c r="G34" s="4" t="s">
        <v>142</v>
      </c>
      <c r="H34" s="4" t="s">
        <v>143</v>
      </c>
      <c r="I34" s="4" t="s">
        <v>144</v>
      </c>
      <c r="J34" s="4" t="s">
        <v>144</v>
      </c>
      <c r="K34" s="4" t="s">
        <v>145</v>
      </c>
      <c r="L34" s="4" t="s">
        <v>146</v>
      </c>
      <c r="M34" s="4" t="s">
        <v>146</v>
      </c>
      <c r="N34" s="4" t="s">
        <v>146</v>
      </c>
      <c r="O34" s="4" t="s">
        <v>147</v>
      </c>
      <c r="P34" s="4" t="s">
        <v>147</v>
      </c>
      <c r="Q34" s="4" t="s">
        <v>1405</v>
      </c>
      <c r="R34" s="4" t="s">
        <v>1406</v>
      </c>
      <c r="S34" s="4" t="s">
        <v>1407</v>
      </c>
      <c r="T34" s="4" t="s">
        <v>246</v>
      </c>
      <c r="U34" s="4" t="s">
        <v>246</v>
      </c>
      <c r="V34" s="4" t="s">
        <v>840</v>
      </c>
      <c r="W34" s="4" t="s">
        <v>1405</v>
      </c>
      <c r="X34" s="4" t="s">
        <v>1406</v>
      </c>
      <c r="Y34" s="4" t="s">
        <v>1407</v>
      </c>
      <c r="Z34" s="4" t="s">
        <v>246</v>
      </c>
      <c r="AA34" s="4" t="s">
        <v>246</v>
      </c>
      <c r="AB34" s="4" t="s">
        <v>840</v>
      </c>
      <c r="AC34" s="4" t="s">
        <v>1405</v>
      </c>
      <c r="AD34" s="4" t="s">
        <v>1406</v>
      </c>
      <c r="AE34" s="4" t="s">
        <v>150</v>
      </c>
      <c r="AF34" s="4" t="s">
        <v>144</v>
      </c>
      <c r="AG34" s="4" t="s">
        <v>1408</v>
      </c>
      <c r="AH34" s="4">
        <v>2007</v>
      </c>
      <c r="AI34" s="4" t="s">
        <v>1409</v>
      </c>
      <c r="AJ34" s="4" t="s">
        <v>274</v>
      </c>
      <c r="AK34" s="4">
        <v>1302</v>
      </c>
      <c r="AL34" s="4">
        <v>2400</v>
      </c>
      <c r="AM34" s="4">
        <v>54.25</v>
      </c>
      <c r="BF34" s="4" t="s">
        <v>152</v>
      </c>
      <c r="BG34" s="4" t="s">
        <v>144</v>
      </c>
      <c r="BH34" s="4" t="s">
        <v>1410</v>
      </c>
      <c r="BI34" s="4">
        <v>2010</v>
      </c>
      <c r="BJ34" s="4" t="s">
        <v>1411</v>
      </c>
      <c r="BK34" s="4" t="s">
        <v>274</v>
      </c>
      <c r="BL34" s="4">
        <v>446</v>
      </c>
      <c r="BM34" s="4">
        <v>800</v>
      </c>
      <c r="BN34" s="4">
        <v>55.75</v>
      </c>
      <c r="BO34" s="4" t="s">
        <v>154</v>
      </c>
      <c r="BP34" s="4" t="s">
        <v>144</v>
      </c>
      <c r="BQ34" s="4" t="s">
        <v>1412</v>
      </c>
      <c r="BR34" s="4">
        <v>2008</v>
      </c>
      <c r="BS34" s="4" t="s">
        <v>252</v>
      </c>
      <c r="BT34" s="4" t="s">
        <v>274</v>
      </c>
      <c r="BU34" s="4">
        <v>896</v>
      </c>
      <c r="BV34" s="4">
        <v>1200</v>
      </c>
      <c r="BW34" s="4">
        <v>74.67</v>
      </c>
      <c r="DV34" s="4" t="s">
        <v>156</v>
      </c>
      <c r="DW34" s="4" t="s">
        <v>144</v>
      </c>
      <c r="DX34" s="4">
        <v>2011</v>
      </c>
      <c r="DY34" s="4">
        <v>91</v>
      </c>
      <c r="DZ34" s="4">
        <v>150</v>
      </c>
      <c r="EA34" s="4">
        <v>60.67</v>
      </c>
      <c r="FH34" s="5">
        <v>16.275</v>
      </c>
      <c r="FI34" s="5">
        <v>22.4</v>
      </c>
      <c r="FJ34" s="5">
        <v>12.1333</v>
      </c>
      <c r="FK34" s="5">
        <v>5.575</v>
      </c>
      <c r="FL34" s="5">
        <v>0</v>
      </c>
      <c r="FM34" s="5">
        <v>0</v>
      </c>
      <c r="FN34" s="5">
        <v>56.3833</v>
      </c>
    </row>
    <row r="35" spans="1:170" s="4" customFormat="1" ht="15">
      <c r="A35" s="1">
        <v>34</v>
      </c>
      <c r="B35" s="4" t="s">
        <v>3109</v>
      </c>
      <c r="C35" s="4" t="s">
        <v>433</v>
      </c>
      <c r="D35" s="4" t="s">
        <v>3110</v>
      </c>
      <c r="E35" s="4" t="s">
        <v>980</v>
      </c>
      <c r="F35" s="4" t="s">
        <v>3111</v>
      </c>
      <c r="G35" s="4" t="s">
        <v>158</v>
      </c>
      <c r="H35" s="4" t="s">
        <v>143</v>
      </c>
      <c r="I35" s="4" t="s">
        <v>144</v>
      </c>
      <c r="J35" s="4" t="s">
        <v>144</v>
      </c>
      <c r="K35" s="4" t="s">
        <v>145</v>
      </c>
      <c r="L35" s="4" t="s">
        <v>146</v>
      </c>
      <c r="M35" s="4" t="s">
        <v>146</v>
      </c>
      <c r="N35" s="4" t="s">
        <v>146</v>
      </c>
      <c r="O35" s="4" t="s">
        <v>147</v>
      </c>
      <c r="P35" s="4" t="s">
        <v>147</v>
      </c>
      <c r="Q35" s="4" t="s">
        <v>3112</v>
      </c>
      <c r="R35" s="4" t="s">
        <v>3113</v>
      </c>
      <c r="S35" s="4" t="s">
        <v>3114</v>
      </c>
      <c r="T35" s="4" t="s">
        <v>3115</v>
      </c>
      <c r="U35" s="4" t="s">
        <v>210</v>
      </c>
      <c r="V35" s="4" t="s">
        <v>529</v>
      </c>
      <c r="W35" s="4" t="s">
        <v>3112</v>
      </c>
      <c r="X35" s="4" t="s">
        <v>3116</v>
      </c>
      <c r="Y35" s="4" t="s">
        <v>3114</v>
      </c>
      <c r="Z35" s="4" t="s">
        <v>3115</v>
      </c>
      <c r="AA35" s="4" t="s">
        <v>210</v>
      </c>
      <c r="AB35" s="4" t="s">
        <v>529</v>
      </c>
      <c r="AC35" s="4" t="s">
        <v>3112</v>
      </c>
      <c r="AD35" s="4" t="s">
        <v>3116</v>
      </c>
      <c r="AE35" s="4" t="s">
        <v>150</v>
      </c>
      <c r="AF35" s="4" t="s">
        <v>144</v>
      </c>
      <c r="AG35" s="4" t="s">
        <v>3117</v>
      </c>
      <c r="AH35" s="4">
        <v>2010</v>
      </c>
      <c r="AI35" s="4" t="s">
        <v>3118</v>
      </c>
      <c r="AJ35" s="4" t="s">
        <v>167</v>
      </c>
      <c r="AK35" s="4">
        <v>1709</v>
      </c>
      <c r="AL35" s="4">
        <v>2400</v>
      </c>
      <c r="AM35" s="4">
        <v>71.21</v>
      </c>
      <c r="BO35" s="4" t="s">
        <v>154</v>
      </c>
      <c r="BP35" s="4" t="s">
        <v>144</v>
      </c>
      <c r="BQ35" s="4" t="s">
        <v>3117</v>
      </c>
      <c r="BR35" s="4">
        <v>2011</v>
      </c>
      <c r="BS35" s="4" t="s">
        <v>2071</v>
      </c>
      <c r="BT35" s="4" t="s">
        <v>3119</v>
      </c>
      <c r="BU35" s="4">
        <v>839</v>
      </c>
      <c r="BV35" s="4">
        <v>1100</v>
      </c>
      <c r="BW35" s="4">
        <v>76.27</v>
      </c>
      <c r="DV35" s="4" t="s">
        <v>156</v>
      </c>
      <c r="DW35" s="4" t="s">
        <v>144</v>
      </c>
      <c r="DX35" s="4">
        <v>2011</v>
      </c>
      <c r="DY35" s="4">
        <v>91</v>
      </c>
      <c r="DZ35" s="4">
        <v>150</v>
      </c>
      <c r="EA35" s="4">
        <v>60.67</v>
      </c>
      <c r="FH35" s="5">
        <v>21.3625</v>
      </c>
      <c r="FI35" s="5">
        <v>22.8818</v>
      </c>
      <c r="FJ35" s="5">
        <v>12.1333</v>
      </c>
      <c r="FK35" s="5">
        <v>0</v>
      </c>
      <c r="FL35" s="5">
        <v>0</v>
      </c>
      <c r="FM35" s="5">
        <v>0</v>
      </c>
      <c r="FN35" s="5">
        <v>56.377599999999994</v>
      </c>
    </row>
    <row r="36" spans="1:170" s="4" customFormat="1" ht="15">
      <c r="A36" s="1">
        <v>35</v>
      </c>
      <c r="B36" s="4" t="s">
        <v>1377</v>
      </c>
      <c r="C36" s="4" t="s">
        <v>1378</v>
      </c>
      <c r="D36" s="4" t="s">
        <v>454</v>
      </c>
      <c r="E36" s="4" t="s">
        <v>1258</v>
      </c>
      <c r="F36" s="4" t="s">
        <v>1379</v>
      </c>
      <c r="G36" s="4" t="s">
        <v>158</v>
      </c>
      <c r="H36" s="4" t="s">
        <v>143</v>
      </c>
      <c r="I36" s="4" t="s">
        <v>144</v>
      </c>
      <c r="J36" s="4" t="s">
        <v>144</v>
      </c>
      <c r="K36" s="4" t="s">
        <v>145</v>
      </c>
      <c r="L36" s="4" t="s">
        <v>146</v>
      </c>
      <c r="M36" s="4" t="s">
        <v>146</v>
      </c>
      <c r="N36" s="4" t="s">
        <v>146</v>
      </c>
      <c r="O36" s="4" t="s">
        <v>147</v>
      </c>
      <c r="P36" s="4" t="s">
        <v>147</v>
      </c>
      <c r="Q36" s="4" t="s">
        <v>1380</v>
      </c>
      <c r="R36" s="4" t="s">
        <v>1381</v>
      </c>
      <c r="S36" s="4" t="s">
        <v>1382</v>
      </c>
      <c r="T36" s="4" t="s">
        <v>1383</v>
      </c>
      <c r="U36" s="4" t="s">
        <v>246</v>
      </c>
      <c r="V36" s="4" t="s">
        <v>300</v>
      </c>
      <c r="W36" s="4" t="s">
        <v>1380</v>
      </c>
      <c r="X36" s="4" t="s">
        <v>1384</v>
      </c>
      <c r="Y36" s="4" t="s">
        <v>1382</v>
      </c>
      <c r="Z36" s="4" t="s">
        <v>1383</v>
      </c>
      <c r="AA36" s="4" t="s">
        <v>246</v>
      </c>
      <c r="AB36" s="4" t="s">
        <v>300</v>
      </c>
      <c r="AC36" s="4" t="s">
        <v>1380</v>
      </c>
      <c r="AD36" s="4" t="s">
        <v>1384</v>
      </c>
      <c r="AE36" s="4" t="s">
        <v>150</v>
      </c>
      <c r="AF36" s="4" t="s">
        <v>144</v>
      </c>
      <c r="AG36" s="4" t="s">
        <v>1385</v>
      </c>
      <c r="AH36" s="4">
        <v>2007</v>
      </c>
      <c r="AI36" s="4" t="s">
        <v>1386</v>
      </c>
      <c r="AJ36" s="4" t="s">
        <v>180</v>
      </c>
      <c r="AK36" s="4">
        <v>1259</v>
      </c>
      <c r="AL36" s="4">
        <v>2400</v>
      </c>
      <c r="AM36" s="4">
        <v>52.46</v>
      </c>
      <c r="BF36" s="4" t="s">
        <v>152</v>
      </c>
      <c r="BG36" s="4" t="s">
        <v>144</v>
      </c>
      <c r="BH36" s="4" t="s">
        <v>1385</v>
      </c>
      <c r="BI36" s="4">
        <v>2011</v>
      </c>
      <c r="BJ36" s="4" t="s">
        <v>234</v>
      </c>
      <c r="BK36" s="4" t="s">
        <v>180</v>
      </c>
      <c r="BL36" s="4">
        <v>448</v>
      </c>
      <c r="BM36" s="4">
        <v>800</v>
      </c>
      <c r="BN36" s="4">
        <v>56</v>
      </c>
      <c r="BO36" s="4" t="s">
        <v>154</v>
      </c>
      <c r="BP36" s="4" t="s">
        <v>144</v>
      </c>
      <c r="BQ36" s="4" t="s">
        <v>1385</v>
      </c>
      <c r="BR36" s="4">
        <v>2009</v>
      </c>
      <c r="BS36" s="4" t="s">
        <v>484</v>
      </c>
      <c r="BT36" s="4" t="s">
        <v>180</v>
      </c>
      <c r="BU36" s="4">
        <v>921</v>
      </c>
      <c r="BV36" s="4">
        <v>1200</v>
      </c>
      <c r="BW36" s="4">
        <v>76.75</v>
      </c>
      <c r="DV36" s="4" t="s">
        <v>156</v>
      </c>
      <c r="DW36" s="4" t="s">
        <v>144</v>
      </c>
      <c r="DX36" s="4">
        <v>2011</v>
      </c>
      <c r="DY36" s="4">
        <v>90</v>
      </c>
      <c r="DZ36" s="4">
        <v>150</v>
      </c>
      <c r="EA36" s="4">
        <v>60</v>
      </c>
      <c r="FH36" s="5">
        <v>15.7375</v>
      </c>
      <c r="FI36" s="5">
        <v>23.025</v>
      </c>
      <c r="FJ36" s="5">
        <v>12</v>
      </c>
      <c r="FK36" s="5">
        <v>5.6</v>
      </c>
      <c r="FL36" s="5">
        <v>0</v>
      </c>
      <c r="FM36" s="5">
        <v>0</v>
      </c>
      <c r="FN36" s="5">
        <v>56.362500000000004</v>
      </c>
    </row>
    <row r="37" spans="1:170" s="4" customFormat="1" ht="15">
      <c r="A37" s="1">
        <v>36</v>
      </c>
      <c r="B37" s="4" t="s">
        <v>3353</v>
      </c>
      <c r="C37" s="4" t="s">
        <v>3354</v>
      </c>
      <c r="D37" s="4" t="s">
        <v>3355</v>
      </c>
      <c r="E37" s="4" t="s">
        <v>2171</v>
      </c>
      <c r="F37" s="4" t="s">
        <v>3356</v>
      </c>
      <c r="G37" s="4" t="s">
        <v>158</v>
      </c>
      <c r="H37" s="4" t="s">
        <v>159</v>
      </c>
      <c r="I37" s="4" t="s">
        <v>144</v>
      </c>
      <c r="J37" s="4" t="s">
        <v>144</v>
      </c>
      <c r="K37" s="4" t="s">
        <v>145</v>
      </c>
      <c r="L37" s="4" t="s">
        <v>146</v>
      </c>
      <c r="M37" s="4" t="s">
        <v>146</v>
      </c>
      <c r="N37" s="4" t="s">
        <v>146</v>
      </c>
      <c r="O37" s="4" t="s">
        <v>147</v>
      </c>
      <c r="P37" s="4" t="s">
        <v>147</v>
      </c>
      <c r="Q37" s="4" t="s">
        <v>3357</v>
      </c>
      <c r="R37" s="4" t="s">
        <v>3358</v>
      </c>
      <c r="S37" s="4" t="s">
        <v>3359</v>
      </c>
      <c r="T37" s="4" t="s">
        <v>359</v>
      </c>
      <c r="U37" s="4" t="s">
        <v>359</v>
      </c>
      <c r="V37" s="4" t="s">
        <v>483</v>
      </c>
      <c r="W37" s="4" t="s">
        <v>3357</v>
      </c>
      <c r="X37" s="4" t="s">
        <v>3360</v>
      </c>
      <c r="Y37" s="4" t="s">
        <v>3359</v>
      </c>
      <c r="Z37" s="4" t="s">
        <v>359</v>
      </c>
      <c r="AA37" s="4" t="s">
        <v>359</v>
      </c>
      <c r="AB37" s="4" t="s">
        <v>483</v>
      </c>
      <c r="AC37" s="4" t="s">
        <v>3357</v>
      </c>
      <c r="AD37" s="4" t="s">
        <v>3360</v>
      </c>
      <c r="AE37" s="4" t="s">
        <v>150</v>
      </c>
      <c r="AF37" s="4" t="s">
        <v>144</v>
      </c>
      <c r="AG37" s="4" t="s">
        <v>3361</v>
      </c>
      <c r="AH37" s="4">
        <v>1995</v>
      </c>
      <c r="AI37" s="4" t="s">
        <v>3362</v>
      </c>
      <c r="AJ37" s="4" t="s">
        <v>1259</v>
      </c>
      <c r="AK37" s="4">
        <v>844</v>
      </c>
      <c r="AL37" s="4">
        <v>1600</v>
      </c>
      <c r="AM37" s="4">
        <v>52.75</v>
      </c>
      <c r="BF37" s="4" t="s">
        <v>152</v>
      </c>
      <c r="BG37" s="4" t="s">
        <v>144</v>
      </c>
      <c r="BH37" s="4" t="s">
        <v>3361</v>
      </c>
      <c r="BI37" s="4">
        <v>2006</v>
      </c>
      <c r="BJ37" s="4" t="s">
        <v>163</v>
      </c>
      <c r="BK37" s="4" t="s">
        <v>180</v>
      </c>
      <c r="BL37" s="4">
        <v>440</v>
      </c>
      <c r="BM37" s="4">
        <v>800</v>
      </c>
      <c r="BN37" s="4">
        <v>55</v>
      </c>
      <c r="BO37" s="4" t="s">
        <v>154</v>
      </c>
      <c r="BP37" s="4" t="s">
        <v>144</v>
      </c>
      <c r="BQ37" s="4" t="s">
        <v>3361</v>
      </c>
      <c r="BR37" s="4">
        <v>2000</v>
      </c>
      <c r="BS37" s="4" t="s">
        <v>958</v>
      </c>
      <c r="BT37" s="4" t="s">
        <v>180</v>
      </c>
      <c r="BU37" s="4">
        <v>659</v>
      </c>
      <c r="BV37" s="4">
        <v>1000</v>
      </c>
      <c r="BW37" s="4">
        <v>65.9</v>
      </c>
      <c r="CY37" s="4" t="s">
        <v>179</v>
      </c>
      <c r="CZ37" s="4" t="s">
        <v>144</v>
      </c>
      <c r="DA37" s="4" t="s">
        <v>3363</v>
      </c>
      <c r="DB37" s="4">
        <v>2009</v>
      </c>
      <c r="DC37" s="4" t="s">
        <v>163</v>
      </c>
      <c r="DD37" s="4" t="s">
        <v>3364</v>
      </c>
      <c r="DE37" s="4">
        <v>300</v>
      </c>
      <c r="DF37" s="4">
        <v>500</v>
      </c>
      <c r="DG37" s="4">
        <v>60</v>
      </c>
      <c r="DV37" s="4" t="s">
        <v>156</v>
      </c>
      <c r="DW37" s="4" t="s">
        <v>144</v>
      </c>
      <c r="DX37" s="4">
        <v>2011</v>
      </c>
      <c r="DY37" s="4">
        <v>92</v>
      </c>
      <c r="DZ37" s="4">
        <v>150</v>
      </c>
      <c r="EA37" s="4">
        <v>61.33</v>
      </c>
      <c r="FH37" s="5">
        <v>15.825</v>
      </c>
      <c r="FI37" s="5">
        <v>19.77</v>
      </c>
      <c r="FJ37" s="5">
        <v>12.2667</v>
      </c>
      <c r="FK37" s="5">
        <v>5.5</v>
      </c>
      <c r="FL37" s="5">
        <v>3</v>
      </c>
      <c r="FM37" s="5">
        <v>0</v>
      </c>
      <c r="FN37" s="5">
        <v>56.3617</v>
      </c>
    </row>
    <row r="38" spans="1:170" s="4" customFormat="1" ht="15">
      <c r="A38" s="1">
        <v>37</v>
      </c>
      <c r="B38" s="4" t="s">
        <v>1387</v>
      </c>
      <c r="C38" s="4" t="s">
        <v>269</v>
      </c>
      <c r="D38" s="4" t="s">
        <v>1388</v>
      </c>
      <c r="E38" s="4" t="s">
        <v>1389</v>
      </c>
      <c r="F38" s="4" t="s">
        <v>1390</v>
      </c>
      <c r="G38" s="4" t="s">
        <v>142</v>
      </c>
      <c r="H38" s="4" t="s">
        <v>159</v>
      </c>
      <c r="I38" s="4" t="s">
        <v>144</v>
      </c>
      <c r="J38" s="4" t="s">
        <v>144</v>
      </c>
      <c r="K38" s="4" t="s">
        <v>145</v>
      </c>
      <c r="L38" s="4" t="s">
        <v>146</v>
      </c>
      <c r="M38" s="4" t="s">
        <v>146</v>
      </c>
      <c r="N38" s="4" t="s">
        <v>146</v>
      </c>
      <c r="O38" s="4" t="s">
        <v>147</v>
      </c>
      <c r="P38" s="4" t="s">
        <v>147</v>
      </c>
      <c r="Q38" s="4" t="s">
        <v>1391</v>
      </c>
      <c r="R38" s="4" t="s">
        <v>1392</v>
      </c>
      <c r="S38" s="4" t="s">
        <v>1393</v>
      </c>
      <c r="T38" s="4" t="s">
        <v>305</v>
      </c>
      <c r="U38" s="4" t="s">
        <v>305</v>
      </c>
      <c r="V38" s="4" t="s">
        <v>1394</v>
      </c>
      <c r="W38" s="4" t="s">
        <v>1391</v>
      </c>
      <c r="X38" s="4" t="s">
        <v>1395</v>
      </c>
      <c r="Y38" s="4" t="s">
        <v>1393</v>
      </c>
      <c r="Z38" s="4" t="s">
        <v>305</v>
      </c>
      <c r="AA38" s="4" t="s">
        <v>305</v>
      </c>
      <c r="AB38" s="4" t="s">
        <v>1394</v>
      </c>
      <c r="AC38" s="4" t="s">
        <v>1391</v>
      </c>
      <c r="AD38" s="4" t="s">
        <v>1395</v>
      </c>
      <c r="AE38" s="4" t="s">
        <v>150</v>
      </c>
      <c r="AF38" s="4" t="s">
        <v>144</v>
      </c>
      <c r="AG38" s="4" t="s">
        <v>1396</v>
      </c>
      <c r="AH38" s="4">
        <v>2002</v>
      </c>
      <c r="AI38" s="4" t="s">
        <v>1397</v>
      </c>
      <c r="AJ38" s="4" t="s">
        <v>180</v>
      </c>
      <c r="AK38" s="4">
        <v>1361</v>
      </c>
      <c r="AL38" s="4">
        <v>2400</v>
      </c>
      <c r="AM38" s="4">
        <v>56.71</v>
      </c>
      <c r="BF38" s="4" t="s">
        <v>152</v>
      </c>
      <c r="BG38" s="4" t="s">
        <v>144</v>
      </c>
      <c r="BH38" s="4" t="s">
        <v>1398</v>
      </c>
      <c r="BI38" s="4">
        <v>2005</v>
      </c>
      <c r="BJ38" s="4" t="s">
        <v>163</v>
      </c>
      <c r="BK38" s="4" t="s">
        <v>180</v>
      </c>
      <c r="BL38" s="4">
        <v>341</v>
      </c>
      <c r="BM38" s="4">
        <v>800</v>
      </c>
      <c r="BN38" s="4">
        <v>42.62</v>
      </c>
      <c r="BO38" s="4" t="s">
        <v>154</v>
      </c>
      <c r="BP38" s="4" t="s">
        <v>144</v>
      </c>
      <c r="BQ38" s="4" t="s">
        <v>1399</v>
      </c>
      <c r="BR38" s="4">
        <v>2013</v>
      </c>
      <c r="BS38" s="4" t="s">
        <v>834</v>
      </c>
      <c r="BT38" s="4" t="s">
        <v>180</v>
      </c>
      <c r="BU38" s="4">
        <v>886</v>
      </c>
      <c r="BV38" s="4">
        <v>1200</v>
      </c>
      <c r="BW38" s="4">
        <v>73.83</v>
      </c>
      <c r="DV38" s="4" t="s">
        <v>156</v>
      </c>
      <c r="DW38" s="4" t="s">
        <v>144</v>
      </c>
      <c r="DX38" s="4">
        <v>2013</v>
      </c>
      <c r="DY38" s="4">
        <v>97</v>
      </c>
      <c r="DZ38" s="4">
        <v>150</v>
      </c>
      <c r="EA38" s="4">
        <v>64.67</v>
      </c>
      <c r="FH38" s="5">
        <v>17.0125</v>
      </c>
      <c r="FI38" s="5">
        <v>22.15</v>
      </c>
      <c r="FJ38" s="5">
        <v>12.9333</v>
      </c>
      <c r="FK38" s="5">
        <v>4.2625</v>
      </c>
      <c r="FL38" s="5">
        <v>0</v>
      </c>
      <c r="FM38" s="5">
        <v>0</v>
      </c>
      <c r="FN38" s="5">
        <v>56.3583</v>
      </c>
    </row>
    <row r="39" spans="1:170" s="4" customFormat="1" ht="15">
      <c r="A39" s="1">
        <v>38</v>
      </c>
      <c r="B39" s="4" t="s">
        <v>749</v>
      </c>
      <c r="C39" s="4" t="s">
        <v>750</v>
      </c>
      <c r="D39" s="4" t="s">
        <v>608</v>
      </c>
      <c r="E39" s="4" t="s">
        <v>170</v>
      </c>
      <c r="F39" s="4" t="s">
        <v>751</v>
      </c>
      <c r="G39" s="4" t="s">
        <v>142</v>
      </c>
      <c r="H39" s="4" t="s">
        <v>159</v>
      </c>
      <c r="I39" s="4" t="s">
        <v>144</v>
      </c>
      <c r="J39" s="4" t="s">
        <v>144</v>
      </c>
      <c r="K39" s="4" t="s">
        <v>145</v>
      </c>
      <c r="L39" s="4" t="s">
        <v>146</v>
      </c>
      <c r="M39" s="4" t="s">
        <v>146</v>
      </c>
      <c r="N39" s="4" t="s">
        <v>146</v>
      </c>
      <c r="O39" s="4" t="s">
        <v>147</v>
      </c>
      <c r="P39" s="4" t="s">
        <v>147</v>
      </c>
      <c r="Q39" s="4" t="s">
        <v>752</v>
      </c>
      <c r="R39" s="4" t="s">
        <v>753</v>
      </c>
      <c r="S39" s="4" t="s">
        <v>754</v>
      </c>
      <c r="T39" s="4" t="s">
        <v>364</v>
      </c>
      <c r="U39" s="4" t="s">
        <v>364</v>
      </c>
      <c r="V39" s="4" t="s">
        <v>447</v>
      </c>
      <c r="W39" s="4" t="s">
        <v>752</v>
      </c>
      <c r="X39" s="4" t="s">
        <v>755</v>
      </c>
      <c r="Y39" s="4" t="s">
        <v>754</v>
      </c>
      <c r="Z39" s="4" t="s">
        <v>364</v>
      </c>
      <c r="AA39" s="4" t="s">
        <v>364</v>
      </c>
      <c r="AB39" s="4" t="s">
        <v>447</v>
      </c>
      <c r="AC39" s="4" t="s">
        <v>752</v>
      </c>
      <c r="AD39" s="4" t="s">
        <v>755</v>
      </c>
      <c r="AE39" s="4" t="s">
        <v>150</v>
      </c>
      <c r="AF39" s="4" t="s">
        <v>144</v>
      </c>
      <c r="AG39" s="4" t="s">
        <v>756</v>
      </c>
      <c r="AH39" s="4">
        <v>2002</v>
      </c>
      <c r="AI39" s="4" t="s">
        <v>757</v>
      </c>
      <c r="AJ39" s="4" t="s">
        <v>151</v>
      </c>
      <c r="AK39" s="4">
        <v>1339</v>
      </c>
      <c r="AL39" s="4">
        <v>2400</v>
      </c>
      <c r="AM39" s="4">
        <v>55.79</v>
      </c>
      <c r="BF39" s="4" t="s">
        <v>152</v>
      </c>
      <c r="BG39" s="4" t="s">
        <v>144</v>
      </c>
      <c r="BH39" s="4" t="s">
        <v>758</v>
      </c>
      <c r="BI39" s="4">
        <v>2012</v>
      </c>
      <c r="BJ39" s="4" t="s">
        <v>759</v>
      </c>
      <c r="BK39" s="4" t="s">
        <v>760</v>
      </c>
      <c r="BL39" s="4">
        <v>600</v>
      </c>
      <c r="BM39" s="4">
        <v>900</v>
      </c>
      <c r="BN39" s="4">
        <v>66.67</v>
      </c>
      <c r="BO39" s="4" t="s">
        <v>154</v>
      </c>
      <c r="BP39" s="4" t="s">
        <v>144</v>
      </c>
      <c r="BQ39" s="4" t="s">
        <v>761</v>
      </c>
      <c r="BR39" s="4">
        <v>2004</v>
      </c>
      <c r="BS39" s="4" t="s">
        <v>762</v>
      </c>
      <c r="BT39" s="4" t="s">
        <v>297</v>
      </c>
      <c r="BU39" s="4">
        <v>427</v>
      </c>
      <c r="BV39" s="4">
        <v>640</v>
      </c>
      <c r="BW39" s="4">
        <v>66.72</v>
      </c>
      <c r="DV39" s="4" t="s">
        <v>156</v>
      </c>
      <c r="DW39" s="4" t="s">
        <v>144</v>
      </c>
      <c r="DX39" s="4">
        <v>2011</v>
      </c>
      <c r="DY39" s="4">
        <v>97</v>
      </c>
      <c r="DZ39" s="4">
        <v>150</v>
      </c>
      <c r="EA39" s="4">
        <v>64.67</v>
      </c>
      <c r="FH39" s="5">
        <v>16.7375</v>
      </c>
      <c r="FI39" s="5">
        <v>20.0156</v>
      </c>
      <c r="FJ39" s="5">
        <v>12.9333</v>
      </c>
      <c r="FK39" s="5">
        <v>6.6667</v>
      </c>
      <c r="FL39" s="5">
        <v>0</v>
      </c>
      <c r="FM39" s="5">
        <v>0</v>
      </c>
      <c r="FN39" s="5">
        <v>56.353100000000005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hp</cp:lastModifiedBy>
  <dcterms:created xsi:type="dcterms:W3CDTF">2013-11-29T05:32:28Z</dcterms:created>
  <dcterms:modified xsi:type="dcterms:W3CDTF">2014-03-04T10:40:15Z</dcterms:modified>
  <cp:category/>
  <cp:version/>
  <cp:contentType/>
  <cp:contentStatus/>
</cp:coreProperties>
</file>